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lisontra\Downloads\"/>
    </mc:Choice>
  </mc:AlternateContent>
  <xr:revisionPtr revIDLastSave="0" documentId="8_{E9A03BEC-CA84-4A70-83BA-DEF2B27AF9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M33" i="1"/>
  <c r="M14" i="1"/>
  <c r="M51" i="1"/>
  <c r="M47" i="1"/>
  <c r="M50" i="1"/>
  <c r="M42" i="1"/>
  <c r="M45" i="1"/>
  <c r="M48" i="1"/>
  <c r="M49" i="1"/>
  <c r="M43" i="1"/>
  <c r="M44" i="1"/>
  <c r="M46" i="1"/>
  <c r="M35" i="1"/>
  <c r="M34" i="1"/>
  <c r="M32" i="1"/>
  <c r="M37" i="1"/>
  <c r="M31" i="1"/>
  <c r="M38" i="1"/>
  <c r="M22" i="1"/>
  <c r="M23" i="1"/>
  <c r="M27" i="1"/>
  <c r="M24" i="1"/>
  <c r="M21" i="1"/>
  <c r="M25" i="1"/>
  <c r="M26" i="1"/>
  <c r="M13" i="1"/>
  <c r="M17" i="1"/>
  <c r="M12" i="1"/>
  <c r="M16" i="1"/>
  <c r="M15" i="1"/>
  <c r="M11" i="1"/>
  <c r="M7" i="1"/>
  <c r="M6" i="1"/>
  <c r="M5" i="1"/>
</calcChain>
</file>

<file path=xl/sharedStrings.xml><?xml version="1.0" encoding="utf-8"?>
<sst xmlns="http://schemas.openxmlformats.org/spreadsheetml/2006/main" count="157" uniqueCount="100">
  <si>
    <t>Banovallum MCC</t>
  </si>
  <si>
    <t>8th October 2023 - Permit No: ACU200253</t>
  </si>
  <si>
    <t>No</t>
  </si>
  <si>
    <t>Name</t>
  </si>
  <si>
    <t>Class</t>
  </si>
  <si>
    <t>Machine</t>
  </si>
  <si>
    <t>Total</t>
  </si>
  <si>
    <t>AWARD</t>
  </si>
  <si>
    <t>Tom Ablewhite</t>
  </si>
  <si>
    <t>Expert</t>
  </si>
  <si>
    <t>Sherco 300</t>
  </si>
  <si>
    <t xml:space="preserve">Phil Marris </t>
  </si>
  <si>
    <t xml:space="preserve">Expert </t>
  </si>
  <si>
    <t>Mike Evans</t>
  </si>
  <si>
    <t>50/50 ROUTE Mid/Hard</t>
  </si>
  <si>
    <t>No.</t>
  </si>
  <si>
    <t>Roman Kyrnyckyj</t>
  </si>
  <si>
    <t>50/50</t>
  </si>
  <si>
    <t>Callum Hedison</t>
  </si>
  <si>
    <t>Victoria Traves</t>
  </si>
  <si>
    <t xml:space="preserve">Novice </t>
  </si>
  <si>
    <t xml:space="preserve">Sherco 300 </t>
  </si>
  <si>
    <t>Alex Murchison</t>
  </si>
  <si>
    <t xml:space="preserve">Russell Casey </t>
  </si>
  <si>
    <t>Clubman</t>
  </si>
  <si>
    <t>Montesa 4rt 260</t>
  </si>
  <si>
    <t xml:space="preserve">Neil Ballinger </t>
  </si>
  <si>
    <t xml:space="preserve">Clubman </t>
  </si>
  <si>
    <t>Callum Richardson</t>
  </si>
  <si>
    <t xml:space="preserve">Youth B </t>
  </si>
  <si>
    <t>MIDDLE ROUTE</t>
  </si>
  <si>
    <t>Pete Ablewhite</t>
  </si>
  <si>
    <t xml:space="preserve">Over 40 </t>
  </si>
  <si>
    <t xml:space="preserve">Jim Breen </t>
  </si>
  <si>
    <t>GasGas 125</t>
  </si>
  <si>
    <t xml:space="preserve">Dave Hunt </t>
  </si>
  <si>
    <t>Gary Skipworth</t>
  </si>
  <si>
    <t>Stuart Kayley</t>
  </si>
  <si>
    <t xml:space="preserve">Royce Leonard </t>
  </si>
  <si>
    <t xml:space="preserve">Jacob Murchison </t>
  </si>
  <si>
    <t xml:space="preserve">Youth C </t>
  </si>
  <si>
    <t>50/50 ROUTE Mid/Easy</t>
  </si>
  <si>
    <t>Valentino Breen</t>
  </si>
  <si>
    <t>Beta 80</t>
  </si>
  <si>
    <t>Tony Bilton</t>
  </si>
  <si>
    <t>Beta 250</t>
  </si>
  <si>
    <t>Chris Bruntlett</t>
  </si>
  <si>
    <t xml:space="preserve">Beta 250 </t>
  </si>
  <si>
    <t>Ian Bruntlett</t>
  </si>
  <si>
    <t>Yamaha TY175</t>
  </si>
  <si>
    <t>Ashley Towriss</t>
  </si>
  <si>
    <t>Aircooled</t>
  </si>
  <si>
    <t xml:space="preserve">Andrew Towriss </t>
  </si>
  <si>
    <t>T/Shock</t>
  </si>
  <si>
    <t>Fantic 200</t>
  </si>
  <si>
    <t>Kim Waters</t>
  </si>
  <si>
    <t>Jamie Moss</t>
  </si>
  <si>
    <t xml:space="preserve">Vertigo 250 </t>
  </si>
  <si>
    <t>EASY ROUTE</t>
  </si>
  <si>
    <t xml:space="preserve">Lynton Banks </t>
  </si>
  <si>
    <t>Montesa Cota 247</t>
  </si>
  <si>
    <t xml:space="preserve">Damien Chapman </t>
  </si>
  <si>
    <t xml:space="preserve">Bob Chapman </t>
  </si>
  <si>
    <t>Dave Hedison</t>
  </si>
  <si>
    <t>R</t>
  </si>
  <si>
    <t>E</t>
  </si>
  <si>
    <t>T</t>
  </si>
  <si>
    <t>I</t>
  </si>
  <si>
    <t>D</t>
  </si>
  <si>
    <t>Dan Rack</t>
  </si>
  <si>
    <t xml:space="preserve">Jack Riess </t>
  </si>
  <si>
    <t xml:space="preserve">Youth D </t>
  </si>
  <si>
    <t>Matthew Riess</t>
  </si>
  <si>
    <t xml:space="preserve">Paul Mitchell </t>
  </si>
  <si>
    <t xml:space="preserve">Tim Hawcock </t>
  </si>
  <si>
    <t xml:space="preserve">Air Cooled </t>
  </si>
  <si>
    <t>Yamaha TY250</t>
  </si>
  <si>
    <t xml:space="preserve">Derrick Briggs </t>
  </si>
  <si>
    <t>Beta 200</t>
  </si>
  <si>
    <t xml:space="preserve">Ken Ballinger </t>
  </si>
  <si>
    <t xml:space="preserve">DICK WOOLSEY TRIAL - WITHCALL </t>
  </si>
  <si>
    <t>Montesa 300</t>
  </si>
  <si>
    <t>Gas Gas 300</t>
  </si>
  <si>
    <t>Montesa 250</t>
  </si>
  <si>
    <t>GasGas 250</t>
  </si>
  <si>
    <t>TRS 250</t>
  </si>
  <si>
    <t>Montesa 260</t>
  </si>
  <si>
    <t>Vertigo 25</t>
  </si>
  <si>
    <t>GasGas 300</t>
  </si>
  <si>
    <t>Sherco125</t>
  </si>
  <si>
    <t>GasGas250</t>
  </si>
  <si>
    <t>Sherco 80</t>
  </si>
  <si>
    <t xml:space="preserve">Oset 20 </t>
  </si>
  <si>
    <t>WINNER - 33 x cleans</t>
  </si>
  <si>
    <t>30 x cleans</t>
  </si>
  <si>
    <t>most cleans</t>
  </si>
  <si>
    <t xml:space="preserve">most cleans </t>
  </si>
  <si>
    <t>Gas Gas 280</t>
  </si>
  <si>
    <t>TOTAL 36 RIDERS</t>
  </si>
  <si>
    <t>Thanks to all course setters and observers - Our next Trial is 5th November at North Ormsby, Starting at 10.30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</si>
</sst>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6">
    <font>
      <sz val="10"/>
      <color rgb="FF000000"/>
      <name val="Arial"/>
      <scheme val="minor"/>
    </font>
    <font>
      <b/>
      <sz val="14"/>
      <color theme="1"/>
      <name val="Calibri"/>
    </font>
    <font>
      <sz val="10"/>
      <color theme="1"/>
      <name val="Arial"/>
    </font>
    <font>
      <b/>
      <u/>
      <sz val="10"/>
      <color theme="1"/>
      <name val="Calibri"/>
    </font>
    <font>
      <b/>
      <sz val="10"/>
      <color theme="1"/>
      <name val="Calibri"/>
    </font>
    <font>
      <b/>
      <sz val="8"/>
      <color theme="1"/>
      <name val="Arial"/>
    </font>
    <font>
      <sz val="8"/>
      <color theme="1"/>
      <name val="Arial"/>
    </font>
    <font>
      <b/>
      <sz val="8"/>
      <color theme="1"/>
      <name val="Balthazar"/>
    </font>
    <font>
      <i/>
      <sz val="8"/>
      <color theme="1"/>
      <name val="Balthazar"/>
    </font>
    <font>
      <sz val="8"/>
      <color theme="1"/>
      <name val="Balthazar"/>
    </font>
    <font>
      <b/>
      <sz val="8"/>
      <color theme="1"/>
      <name val="Times New Roman"/>
    </font>
    <font>
      <sz val="8"/>
      <color theme="1"/>
      <name val="Times New Roman"/>
    </font>
    <font>
      <sz val="12"/>
      <color theme="1"/>
      <name val="Arial"/>
    </font>
    <font>
      <b/>
      <u/>
      <sz val="10"/>
      <color theme="1"/>
      <name val="Arial"/>
    </font>
    <font>
      <b/>
      <sz val="10"/>
      <color theme="1"/>
      <name val="Arial"/>
    </font>
    <font>
      <sz val="8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2" fillId="0" borderId="0" xfId="0" applyFont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2" xfId="0" applyFont="1" applyBorder="1" applyAlignment="1"/>
    <xf numFmtId="0" fontId="9" fillId="0" borderId="2" xfId="0" applyFont="1" applyBorder="1" applyAlignment="1"/>
    <xf numFmtId="0" fontId="6" fillId="0" borderId="0" xfId="0" applyFont="1" applyAlignment="1"/>
    <xf numFmtId="0" fontId="10" fillId="0" borderId="2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center"/>
    </xf>
    <xf numFmtId="0" fontId="12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right"/>
    </xf>
    <xf numFmtId="0" fontId="6" fillId="2" borderId="14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2" borderId="8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1" fontId="6" fillId="0" borderId="8" xfId="0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workbookViewId="0">
      <selection activeCell="O57" sqref="O57"/>
    </sheetView>
  </sheetViews>
  <sheetFormatPr defaultColWidth="12.6328125" defaultRowHeight="15" customHeight="1"/>
  <cols>
    <col min="1" max="1" width="4.6328125" customWidth="1"/>
    <col min="2" max="2" width="19.08984375" customWidth="1"/>
    <col min="3" max="3" width="8.6328125" customWidth="1"/>
    <col min="4" max="4" width="13" customWidth="1"/>
    <col min="5" max="12" width="3.6328125" customWidth="1"/>
    <col min="13" max="13" width="5.453125" customWidth="1"/>
    <col min="14" max="14" width="22" customWidth="1"/>
    <col min="15" max="26" width="8" customWidth="1"/>
  </cols>
  <sheetData>
    <row r="1" spans="1:26" ht="20.2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60" t="s">
        <v>80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61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2" t="s">
        <v>2</v>
      </c>
      <c r="B4" s="2" t="s">
        <v>3</v>
      </c>
      <c r="C4" s="2" t="s">
        <v>4</v>
      </c>
      <c r="D4" s="2" t="s">
        <v>5</v>
      </c>
      <c r="E4" s="2">
        <v>1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3" t="s">
        <v>6</v>
      </c>
      <c r="N4" s="2" t="s">
        <v>7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>
      <c r="A5" s="5">
        <v>1</v>
      </c>
      <c r="B5" s="5" t="s">
        <v>8</v>
      </c>
      <c r="C5" s="5" t="s">
        <v>9</v>
      </c>
      <c r="D5" s="4" t="s">
        <v>10</v>
      </c>
      <c r="E5" s="5">
        <v>1</v>
      </c>
      <c r="F5" s="5">
        <v>6</v>
      </c>
      <c r="G5" s="5">
        <v>3</v>
      </c>
      <c r="H5" s="5">
        <v>0</v>
      </c>
      <c r="I5" s="5">
        <v>0</v>
      </c>
      <c r="J5" s="5">
        <v>5</v>
      </c>
      <c r="K5" s="5">
        <v>0</v>
      </c>
      <c r="L5" s="5">
        <v>0</v>
      </c>
      <c r="M5" s="6">
        <f>SUM(E5:L5)</f>
        <v>15</v>
      </c>
      <c r="N5" s="24" t="s">
        <v>93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>
      <c r="A6" s="4">
        <v>3</v>
      </c>
      <c r="B6" s="4" t="s">
        <v>11</v>
      </c>
      <c r="C6" s="4" t="s">
        <v>12</v>
      </c>
      <c r="D6" s="5" t="s">
        <v>88</v>
      </c>
      <c r="E6" s="5">
        <v>1</v>
      </c>
      <c r="F6" s="5">
        <v>3</v>
      </c>
      <c r="G6" s="5">
        <v>8</v>
      </c>
      <c r="H6" s="5">
        <v>0</v>
      </c>
      <c r="I6" s="5">
        <v>0</v>
      </c>
      <c r="J6" s="5">
        <v>1</v>
      </c>
      <c r="K6" s="5">
        <v>1</v>
      </c>
      <c r="L6" s="5">
        <v>1</v>
      </c>
      <c r="M6" s="68">
        <f>SUM(E6:L6)</f>
        <v>15</v>
      </c>
      <c r="N6" s="73" t="s">
        <v>94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>
      <c r="A7" s="5">
        <v>4</v>
      </c>
      <c r="B7" s="5" t="s">
        <v>13</v>
      </c>
      <c r="C7" s="5" t="s">
        <v>12</v>
      </c>
      <c r="D7" s="4" t="s">
        <v>10</v>
      </c>
      <c r="E7" s="5">
        <v>1</v>
      </c>
      <c r="F7" s="5">
        <v>5</v>
      </c>
      <c r="G7" s="5">
        <v>12</v>
      </c>
      <c r="H7" s="5">
        <v>1</v>
      </c>
      <c r="I7" s="5">
        <v>6</v>
      </c>
      <c r="J7" s="5">
        <v>10</v>
      </c>
      <c r="K7" s="5">
        <v>5</v>
      </c>
      <c r="L7" s="5">
        <v>0</v>
      </c>
      <c r="M7" s="6">
        <f>SUM(E7:L7)</f>
        <v>40</v>
      </c>
      <c r="N7" s="7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7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>
      <c r="A9" s="8"/>
      <c r="B9" s="9" t="s">
        <v>14</v>
      </c>
      <c r="C9" s="9"/>
      <c r="D9" s="10"/>
      <c r="E9" s="11"/>
      <c r="F9" s="11"/>
      <c r="G9" s="11"/>
      <c r="H9" s="11"/>
      <c r="I9" s="11"/>
      <c r="J9" s="11"/>
      <c r="K9" s="11"/>
      <c r="L9" s="11"/>
      <c r="M9" s="12"/>
      <c r="N9" s="6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>
      <c r="A10" s="2" t="s">
        <v>15</v>
      </c>
      <c r="B10" s="2" t="s">
        <v>3</v>
      </c>
      <c r="C10" s="2" t="s">
        <v>4</v>
      </c>
      <c r="D10" s="2" t="s">
        <v>5</v>
      </c>
      <c r="E10" s="2"/>
      <c r="F10" s="2"/>
      <c r="G10" s="2"/>
      <c r="H10" s="2"/>
      <c r="I10" s="2"/>
      <c r="J10" s="2"/>
      <c r="K10" s="2"/>
      <c r="L10" s="2"/>
      <c r="M10" s="66" t="s">
        <v>6</v>
      </c>
      <c r="N10" s="70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>
      <c r="A11" s="14">
        <v>2</v>
      </c>
      <c r="B11" s="14" t="s">
        <v>16</v>
      </c>
      <c r="C11" s="14" t="s">
        <v>17</v>
      </c>
      <c r="D11" s="14" t="s">
        <v>45</v>
      </c>
      <c r="E11" s="5">
        <v>2</v>
      </c>
      <c r="F11" s="5">
        <v>0</v>
      </c>
      <c r="G11" s="5">
        <v>0</v>
      </c>
      <c r="H11" s="5">
        <v>1</v>
      </c>
      <c r="I11" s="5">
        <v>3</v>
      </c>
      <c r="J11" s="5">
        <v>0</v>
      </c>
      <c r="K11" s="5">
        <v>0</v>
      </c>
      <c r="L11" s="5">
        <v>1</v>
      </c>
      <c r="M11" s="67">
        <f>SUM(E11:L11)</f>
        <v>7</v>
      </c>
      <c r="N11" s="7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>
      <c r="A12" s="14">
        <v>13</v>
      </c>
      <c r="B12" s="14" t="s">
        <v>22</v>
      </c>
      <c r="C12" s="14" t="s">
        <v>17</v>
      </c>
      <c r="D12" s="14" t="s">
        <v>21</v>
      </c>
      <c r="E12" s="5">
        <v>5</v>
      </c>
      <c r="F12" s="5">
        <v>2</v>
      </c>
      <c r="G12" s="5">
        <v>0</v>
      </c>
      <c r="H12" s="5">
        <v>2</v>
      </c>
      <c r="I12" s="5">
        <v>4</v>
      </c>
      <c r="J12" s="5">
        <v>0</v>
      </c>
      <c r="K12" s="5">
        <v>0</v>
      </c>
      <c r="L12" s="5">
        <v>3</v>
      </c>
      <c r="M12" s="67">
        <f>SUM(E12:L12)</f>
        <v>16</v>
      </c>
      <c r="N12" s="7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>
      <c r="A13" s="17">
        <v>16</v>
      </c>
      <c r="B13" s="17" t="s">
        <v>28</v>
      </c>
      <c r="C13" s="14" t="s">
        <v>29</v>
      </c>
      <c r="D13" s="17" t="s">
        <v>89</v>
      </c>
      <c r="E13" s="17">
        <v>5</v>
      </c>
      <c r="F13" s="17">
        <v>0</v>
      </c>
      <c r="G13" s="17">
        <v>0</v>
      </c>
      <c r="H13" s="17">
        <v>5</v>
      </c>
      <c r="I13" s="17">
        <v>6</v>
      </c>
      <c r="J13" s="17">
        <v>0</v>
      </c>
      <c r="K13" s="17">
        <v>2</v>
      </c>
      <c r="L13" s="17">
        <v>3</v>
      </c>
      <c r="M13" s="68">
        <f>SUM(E13:L13)</f>
        <v>21</v>
      </c>
      <c r="N13" s="6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>
      <c r="A14" s="34">
        <v>14</v>
      </c>
      <c r="B14" s="34" t="s">
        <v>23</v>
      </c>
      <c r="C14" s="34" t="s">
        <v>24</v>
      </c>
      <c r="D14" s="34" t="s">
        <v>25</v>
      </c>
      <c r="E14" s="5">
        <v>16</v>
      </c>
      <c r="F14" s="5">
        <v>1</v>
      </c>
      <c r="G14" s="5">
        <v>0</v>
      </c>
      <c r="H14" s="5">
        <v>3</v>
      </c>
      <c r="I14" s="5">
        <v>6</v>
      </c>
      <c r="J14" s="5">
        <v>0</v>
      </c>
      <c r="K14" s="5">
        <v>0</v>
      </c>
      <c r="L14" s="5">
        <v>0</v>
      </c>
      <c r="M14" s="67">
        <f>SUM(E14:L14)</f>
        <v>26</v>
      </c>
      <c r="N14" s="71" t="s">
        <v>95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>
      <c r="A15" s="14">
        <v>11</v>
      </c>
      <c r="B15" s="14" t="s">
        <v>18</v>
      </c>
      <c r="C15" s="14" t="s">
        <v>17</v>
      </c>
      <c r="D15" s="14" t="s">
        <v>82</v>
      </c>
      <c r="E15" s="5">
        <v>2</v>
      </c>
      <c r="F15" s="5">
        <v>1</v>
      </c>
      <c r="G15" s="5">
        <v>0</v>
      </c>
      <c r="H15" s="5">
        <v>4</v>
      </c>
      <c r="I15" s="5">
        <v>14</v>
      </c>
      <c r="J15" s="5">
        <v>0</v>
      </c>
      <c r="K15" s="5">
        <v>1</v>
      </c>
      <c r="L15" s="5">
        <v>4</v>
      </c>
      <c r="M15" s="67">
        <f>SUM(E15:L15)</f>
        <v>26</v>
      </c>
      <c r="N15" s="7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>
      <c r="A16" s="17">
        <v>12</v>
      </c>
      <c r="B16" s="17" t="s">
        <v>19</v>
      </c>
      <c r="C16" s="14" t="s">
        <v>20</v>
      </c>
      <c r="D16" s="17" t="s">
        <v>21</v>
      </c>
      <c r="E16" s="17">
        <v>19</v>
      </c>
      <c r="F16" s="17">
        <v>5</v>
      </c>
      <c r="G16" s="17">
        <v>0</v>
      </c>
      <c r="H16" s="17">
        <v>3</v>
      </c>
      <c r="I16" s="17">
        <v>12</v>
      </c>
      <c r="J16" s="17">
        <v>0</v>
      </c>
      <c r="K16" s="17">
        <v>2</v>
      </c>
      <c r="L16" s="17">
        <v>13</v>
      </c>
      <c r="M16" s="68">
        <f>SUM(E16:L16)</f>
        <v>54</v>
      </c>
      <c r="N16" s="6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17">
        <v>15</v>
      </c>
      <c r="B17" s="17" t="s">
        <v>26</v>
      </c>
      <c r="C17" s="14" t="s">
        <v>27</v>
      </c>
      <c r="D17" s="17" t="s">
        <v>97</v>
      </c>
      <c r="E17" s="17">
        <v>21</v>
      </c>
      <c r="F17" s="17">
        <v>10</v>
      </c>
      <c r="G17" s="17">
        <v>0</v>
      </c>
      <c r="H17" s="17">
        <v>8</v>
      </c>
      <c r="I17" s="17">
        <v>16</v>
      </c>
      <c r="J17" s="17">
        <v>0</v>
      </c>
      <c r="K17" s="17">
        <v>8</v>
      </c>
      <c r="L17" s="17">
        <v>15</v>
      </c>
      <c r="M17" s="68">
        <f>SUM(E17:L17)</f>
        <v>78</v>
      </c>
      <c r="N17" s="6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>
      <c r="A18" s="2"/>
      <c r="B18" s="2"/>
      <c r="C18" s="18"/>
      <c r="D18" s="2"/>
      <c r="E18" s="2"/>
      <c r="F18" s="2"/>
      <c r="G18" s="2"/>
      <c r="H18" s="2"/>
      <c r="I18" s="2"/>
      <c r="J18" s="2"/>
      <c r="K18" s="2"/>
      <c r="L18" s="2"/>
      <c r="M18" s="66"/>
      <c r="N18" s="7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>
      <c r="A19" s="8"/>
      <c r="B19" s="9" t="s">
        <v>30</v>
      </c>
      <c r="C19" s="9"/>
      <c r="D19" s="10"/>
      <c r="E19" s="11"/>
      <c r="F19" s="11"/>
      <c r="G19" s="11"/>
      <c r="H19" s="11"/>
      <c r="I19" s="11"/>
      <c r="J19" s="11"/>
      <c r="K19" s="11"/>
      <c r="L19" s="11"/>
      <c r="M19" s="12"/>
      <c r="N19" s="1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>
      <c r="A20" s="2" t="s">
        <v>2</v>
      </c>
      <c r="B20" s="2" t="s">
        <v>3</v>
      </c>
      <c r="C20" s="2" t="s">
        <v>4</v>
      </c>
      <c r="D20" s="2" t="s">
        <v>5</v>
      </c>
      <c r="E20" s="2"/>
      <c r="F20" s="2"/>
      <c r="G20" s="2"/>
      <c r="H20" s="2"/>
      <c r="I20" s="2"/>
      <c r="J20" s="2"/>
      <c r="K20" s="2"/>
      <c r="L20" s="2"/>
      <c r="M20" s="13" t="s">
        <v>6</v>
      </c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>
      <c r="A21" s="5">
        <v>23</v>
      </c>
      <c r="B21" s="5" t="s">
        <v>35</v>
      </c>
      <c r="C21" s="5" t="s">
        <v>32</v>
      </c>
      <c r="D21" s="4" t="s">
        <v>90</v>
      </c>
      <c r="E21" s="5">
        <v>0</v>
      </c>
      <c r="F21" s="5">
        <v>11</v>
      </c>
      <c r="G21" s="5">
        <v>0</v>
      </c>
      <c r="H21" s="5">
        <v>4</v>
      </c>
      <c r="I21" s="5">
        <v>2</v>
      </c>
      <c r="J21" s="5">
        <v>0</v>
      </c>
      <c r="K21" s="5">
        <v>2</v>
      </c>
      <c r="L21" s="5">
        <v>0</v>
      </c>
      <c r="M21" s="20">
        <f>SUM(E21:L21)</f>
        <v>19</v>
      </c>
      <c r="N21" s="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>
      <c r="A22" s="14">
        <v>63</v>
      </c>
      <c r="B22" s="5" t="s">
        <v>39</v>
      </c>
      <c r="C22" s="34" t="s">
        <v>40</v>
      </c>
      <c r="D22" s="24" t="s">
        <v>43</v>
      </c>
      <c r="E22" s="5">
        <v>0</v>
      </c>
      <c r="F22" s="5">
        <v>12</v>
      </c>
      <c r="G22" s="5">
        <v>0</v>
      </c>
      <c r="H22" s="5">
        <v>3</v>
      </c>
      <c r="I22" s="5">
        <v>0</v>
      </c>
      <c r="J22" s="5">
        <v>1</v>
      </c>
      <c r="K22" s="5">
        <v>7</v>
      </c>
      <c r="L22" s="5">
        <v>0</v>
      </c>
      <c r="M22" s="20">
        <f>SUM(E22:L22)</f>
        <v>23</v>
      </c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>
      <c r="A23" s="34">
        <v>27</v>
      </c>
      <c r="B23" s="5" t="s">
        <v>38</v>
      </c>
      <c r="C23" s="65" t="s">
        <v>32</v>
      </c>
      <c r="D23" s="64" t="s">
        <v>81</v>
      </c>
      <c r="E23" s="62">
        <v>0</v>
      </c>
      <c r="F23" s="5">
        <v>7</v>
      </c>
      <c r="G23" s="5">
        <v>0</v>
      </c>
      <c r="H23" s="5">
        <v>6</v>
      </c>
      <c r="I23" s="5">
        <v>7</v>
      </c>
      <c r="J23" s="5">
        <v>0</v>
      </c>
      <c r="K23" s="5">
        <v>7</v>
      </c>
      <c r="L23" s="5">
        <v>2</v>
      </c>
      <c r="M23" s="20">
        <f>SUM(E23:L23)</f>
        <v>29</v>
      </c>
      <c r="N23" s="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14">
        <v>25</v>
      </c>
      <c r="B24" s="5" t="s">
        <v>36</v>
      </c>
      <c r="C24" s="21" t="s">
        <v>32</v>
      </c>
      <c r="D24" s="44" t="s">
        <v>86</v>
      </c>
      <c r="E24" s="22">
        <v>1</v>
      </c>
      <c r="F24" s="22">
        <v>11</v>
      </c>
      <c r="G24" s="22">
        <v>1</v>
      </c>
      <c r="H24" s="22">
        <v>6</v>
      </c>
      <c r="I24" s="22">
        <v>3</v>
      </c>
      <c r="J24" s="22">
        <v>0</v>
      </c>
      <c r="K24" s="5">
        <v>7</v>
      </c>
      <c r="L24" s="5">
        <v>3</v>
      </c>
      <c r="M24" s="20">
        <f>SUM(E24:L24)</f>
        <v>32</v>
      </c>
      <c r="N24" s="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14">
        <v>22</v>
      </c>
      <c r="B25" s="34" t="s">
        <v>33</v>
      </c>
      <c r="C25" s="21" t="s">
        <v>32</v>
      </c>
      <c r="D25" s="21" t="s">
        <v>34</v>
      </c>
      <c r="E25" s="21">
        <v>2</v>
      </c>
      <c r="F25" s="21">
        <v>7</v>
      </c>
      <c r="G25" s="21">
        <v>0</v>
      </c>
      <c r="H25" s="21">
        <v>6</v>
      </c>
      <c r="I25" s="21">
        <v>6</v>
      </c>
      <c r="J25" s="21">
        <v>0</v>
      </c>
      <c r="K25" s="34">
        <v>16</v>
      </c>
      <c r="L25" s="34">
        <v>0</v>
      </c>
      <c r="M25" s="15">
        <f>SUM(E25:L25)</f>
        <v>37</v>
      </c>
      <c r="N25" s="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5">
        <v>21</v>
      </c>
      <c r="B26" s="5" t="s">
        <v>31</v>
      </c>
      <c r="C26" s="22" t="s">
        <v>32</v>
      </c>
      <c r="D26" s="22" t="s">
        <v>87</v>
      </c>
      <c r="E26" s="22">
        <v>0</v>
      </c>
      <c r="F26" s="22">
        <v>13</v>
      </c>
      <c r="G26" s="22">
        <v>0</v>
      </c>
      <c r="H26" s="22">
        <v>7</v>
      </c>
      <c r="I26" s="22">
        <v>2</v>
      </c>
      <c r="J26" s="22">
        <v>1</v>
      </c>
      <c r="K26" s="5">
        <v>16</v>
      </c>
      <c r="L26" s="5">
        <v>0</v>
      </c>
      <c r="M26" s="15">
        <f>SUM(E26:L26)</f>
        <v>39</v>
      </c>
      <c r="N26" s="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>
      <c r="A27" s="14">
        <v>26</v>
      </c>
      <c r="B27" s="5" t="s">
        <v>37</v>
      </c>
      <c r="C27" s="21" t="s">
        <v>32</v>
      </c>
      <c r="D27" s="24" t="s">
        <v>83</v>
      </c>
      <c r="E27" s="24">
        <v>1</v>
      </c>
      <c r="F27" s="24">
        <v>16</v>
      </c>
      <c r="G27" s="24">
        <v>3</v>
      </c>
      <c r="H27" s="24">
        <v>9</v>
      </c>
      <c r="I27" s="24">
        <v>6</v>
      </c>
      <c r="J27" s="24">
        <v>3</v>
      </c>
      <c r="K27" s="5">
        <v>16</v>
      </c>
      <c r="L27" s="5">
        <v>4</v>
      </c>
      <c r="M27" s="20">
        <f>SUM(E27:L27)</f>
        <v>58</v>
      </c>
      <c r="N27" s="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7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8"/>
      <c r="B29" s="9" t="s">
        <v>41</v>
      </c>
      <c r="C29" s="9"/>
      <c r="D29" s="10"/>
      <c r="E29" s="11"/>
      <c r="F29" s="11"/>
      <c r="G29" s="11"/>
      <c r="H29" s="11"/>
      <c r="I29" s="11"/>
      <c r="J29" s="11"/>
      <c r="K29" s="11"/>
      <c r="L29" s="11"/>
      <c r="M29" s="12"/>
      <c r="N29" s="1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2" t="s">
        <v>15</v>
      </c>
      <c r="B30" s="2" t="s">
        <v>3</v>
      </c>
      <c r="C30" s="2" t="s">
        <v>4</v>
      </c>
      <c r="D30" s="2" t="s">
        <v>5</v>
      </c>
      <c r="E30" s="2"/>
      <c r="F30" s="2"/>
      <c r="G30" s="2"/>
      <c r="H30" s="2"/>
      <c r="I30" s="2"/>
      <c r="J30" s="2"/>
      <c r="K30" s="2"/>
      <c r="L30" s="2"/>
      <c r="M30" s="13" t="s">
        <v>6</v>
      </c>
      <c r="N30" s="2" t="s">
        <v>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>
      <c r="A31" s="5">
        <v>52</v>
      </c>
      <c r="B31" s="5" t="s">
        <v>44</v>
      </c>
      <c r="C31" s="5" t="s">
        <v>24</v>
      </c>
      <c r="D31" s="5" t="s">
        <v>45</v>
      </c>
      <c r="E31" s="5">
        <v>0</v>
      </c>
      <c r="F31" s="5">
        <v>0</v>
      </c>
      <c r="G31" s="5">
        <v>0</v>
      </c>
      <c r="H31" s="5">
        <v>5</v>
      </c>
      <c r="I31" s="5">
        <v>1</v>
      </c>
      <c r="J31" s="5">
        <v>0</v>
      </c>
      <c r="K31" s="5">
        <v>3</v>
      </c>
      <c r="L31" s="5">
        <v>1</v>
      </c>
      <c r="M31" s="15">
        <f>SUM(E31:L31)</f>
        <v>10</v>
      </c>
      <c r="N31" s="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5">
        <v>54</v>
      </c>
      <c r="B32" s="5" t="s">
        <v>48</v>
      </c>
      <c r="C32" s="34" t="s">
        <v>24</v>
      </c>
      <c r="D32" s="5" t="s">
        <v>49</v>
      </c>
      <c r="E32" s="5">
        <v>10</v>
      </c>
      <c r="F32" s="5">
        <v>0</v>
      </c>
      <c r="G32" s="5">
        <v>0</v>
      </c>
      <c r="H32" s="5">
        <v>4</v>
      </c>
      <c r="I32" s="5">
        <v>12</v>
      </c>
      <c r="J32" s="5">
        <v>2</v>
      </c>
      <c r="K32" s="5">
        <v>5</v>
      </c>
      <c r="L32" s="5">
        <v>5</v>
      </c>
      <c r="M32" s="15">
        <f>SUM(E32:L32)</f>
        <v>38</v>
      </c>
      <c r="N32" s="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5">
        <v>64</v>
      </c>
      <c r="B33" s="5" t="s">
        <v>55</v>
      </c>
      <c r="C33" s="5" t="s">
        <v>53</v>
      </c>
      <c r="D33" s="5" t="s">
        <v>76</v>
      </c>
      <c r="E33" s="5">
        <v>6</v>
      </c>
      <c r="F33" s="5">
        <v>0</v>
      </c>
      <c r="G33" s="5">
        <v>0</v>
      </c>
      <c r="H33" s="5">
        <v>9</v>
      </c>
      <c r="I33" s="5">
        <v>11</v>
      </c>
      <c r="J33" s="5">
        <v>0</v>
      </c>
      <c r="K33" s="5">
        <v>0</v>
      </c>
      <c r="L33" s="5">
        <v>16</v>
      </c>
      <c r="M33" s="15">
        <f>SUM(E33:L33)</f>
        <v>42</v>
      </c>
      <c r="N33" s="5" t="s">
        <v>96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5">
        <v>61</v>
      </c>
      <c r="B34" s="5" t="s">
        <v>50</v>
      </c>
      <c r="C34" s="14" t="s">
        <v>51</v>
      </c>
      <c r="D34" s="5" t="s">
        <v>76</v>
      </c>
      <c r="E34" s="5">
        <v>2</v>
      </c>
      <c r="F34" s="5">
        <v>1</v>
      </c>
      <c r="G34" s="5">
        <v>0</v>
      </c>
      <c r="H34" s="5">
        <v>13</v>
      </c>
      <c r="I34" s="5">
        <v>9</v>
      </c>
      <c r="J34" s="5">
        <v>0</v>
      </c>
      <c r="K34" s="5">
        <v>2</v>
      </c>
      <c r="L34" s="5">
        <v>15</v>
      </c>
      <c r="M34" s="15">
        <f>SUM(E34:L34)</f>
        <v>42</v>
      </c>
      <c r="N34" s="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5">
        <v>69</v>
      </c>
      <c r="B35" s="5" t="s">
        <v>56</v>
      </c>
      <c r="C35" s="5" t="s">
        <v>27</v>
      </c>
      <c r="D35" s="5" t="s">
        <v>57</v>
      </c>
      <c r="E35" s="5">
        <v>3</v>
      </c>
      <c r="F35" s="5">
        <v>0</v>
      </c>
      <c r="G35" s="5">
        <v>0</v>
      </c>
      <c r="H35" s="5">
        <v>8</v>
      </c>
      <c r="I35" s="5">
        <v>15</v>
      </c>
      <c r="J35" s="5">
        <v>5</v>
      </c>
      <c r="K35" s="5">
        <v>1</v>
      </c>
      <c r="L35" s="5">
        <v>12</v>
      </c>
      <c r="M35" s="15">
        <f>SUM(E35:L35)</f>
        <v>44</v>
      </c>
      <c r="N35" s="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5">
        <v>62</v>
      </c>
      <c r="B36" s="5" t="s">
        <v>52</v>
      </c>
      <c r="C36" s="34" t="s">
        <v>53</v>
      </c>
      <c r="D36" s="5" t="s">
        <v>54</v>
      </c>
      <c r="E36" s="5">
        <v>4</v>
      </c>
      <c r="F36" s="5">
        <v>1</v>
      </c>
      <c r="G36" s="5">
        <v>0</v>
      </c>
      <c r="H36" s="5">
        <v>14</v>
      </c>
      <c r="I36" s="5">
        <v>12</v>
      </c>
      <c r="J36" s="5">
        <v>0</v>
      </c>
      <c r="K36" s="5">
        <v>13</v>
      </c>
      <c r="L36" s="5">
        <v>11</v>
      </c>
      <c r="M36" s="15">
        <f>SUM(E36:L36)</f>
        <v>55</v>
      </c>
      <c r="N36" s="5" t="s">
        <v>96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>
      <c r="A37" s="5">
        <v>53</v>
      </c>
      <c r="B37" s="5" t="s">
        <v>46</v>
      </c>
      <c r="C37" s="14" t="s">
        <v>27</v>
      </c>
      <c r="D37" s="5" t="s">
        <v>47</v>
      </c>
      <c r="E37" s="5">
        <v>8</v>
      </c>
      <c r="F37" s="5">
        <v>3</v>
      </c>
      <c r="G37" s="5">
        <v>0</v>
      </c>
      <c r="H37" s="5">
        <v>12</v>
      </c>
      <c r="I37" s="5">
        <v>12</v>
      </c>
      <c r="J37" s="5">
        <v>1</v>
      </c>
      <c r="K37" s="5">
        <v>5</v>
      </c>
      <c r="L37" s="5">
        <v>14</v>
      </c>
      <c r="M37" s="15">
        <f>SUM(E37:L37)</f>
        <v>55</v>
      </c>
      <c r="N37" s="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>
      <c r="A38" s="5">
        <v>41</v>
      </c>
      <c r="B38" s="5" t="s">
        <v>42</v>
      </c>
      <c r="C38" s="5" t="s">
        <v>29</v>
      </c>
      <c r="D38" s="5" t="s">
        <v>43</v>
      </c>
      <c r="E38" s="5">
        <v>11</v>
      </c>
      <c r="F38" s="5">
        <v>0</v>
      </c>
      <c r="G38" s="5">
        <v>0</v>
      </c>
      <c r="H38" s="5">
        <v>17</v>
      </c>
      <c r="I38" s="5">
        <v>10</v>
      </c>
      <c r="J38" s="5">
        <v>0</v>
      </c>
      <c r="K38" s="5">
        <v>1</v>
      </c>
      <c r="L38" s="5">
        <v>20</v>
      </c>
      <c r="M38" s="15">
        <f>SUM(E38:L38)</f>
        <v>59</v>
      </c>
      <c r="N38" s="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3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8"/>
      <c r="B40" s="28" t="s">
        <v>58</v>
      </c>
      <c r="C40" s="28"/>
      <c r="D40" s="29"/>
      <c r="E40" s="11"/>
      <c r="F40" s="11"/>
      <c r="G40" s="11"/>
      <c r="H40" s="11"/>
      <c r="I40" s="11"/>
      <c r="J40" s="11"/>
      <c r="K40" s="11"/>
      <c r="L40" s="11"/>
      <c r="M40" s="30"/>
      <c r="N40" s="1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>
      <c r="A41" s="2" t="s">
        <v>15</v>
      </c>
      <c r="B41" s="2" t="s">
        <v>3</v>
      </c>
      <c r="C41" s="2" t="s">
        <v>4</v>
      </c>
      <c r="D41" s="2" t="s">
        <v>5</v>
      </c>
      <c r="E41" s="2"/>
      <c r="F41" s="2"/>
      <c r="G41" s="2"/>
      <c r="H41" s="2"/>
      <c r="I41" s="2"/>
      <c r="J41" s="2"/>
      <c r="K41" s="2"/>
      <c r="L41" s="2"/>
      <c r="M41" s="13" t="s">
        <v>6</v>
      </c>
      <c r="N41" s="2" t="s">
        <v>7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>
      <c r="A42" s="36">
        <v>66</v>
      </c>
      <c r="B42" s="5" t="s">
        <v>74</v>
      </c>
      <c r="C42" s="5" t="s">
        <v>75</v>
      </c>
      <c r="D42" s="5" t="s">
        <v>76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15">
        <f>SUM(E42:L42)</f>
        <v>0</v>
      </c>
      <c r="N42" s="2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35">
        <v>58</v>
      </c>
      <c r="B43" s="5" t="s">
        <v>69</v>
      </c>
      <c r="C43" s="5" t="s">
        <v>27</v>
      </c>
      <c r="D43" s="5" t="s">
        <v>84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4</v>
      </c>
      <c r="L43" s="5">
        <v>0</v>
      </c>
      <c r="M43" s="15">
        <f>SUM(E43:L43)</f>
        <v>4</v>
      </c>
      <c r="N43" s="3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36">
        <v>56</v>
      </c>
      <c r="B44" s="5" t="s">
        <v>62</v>
      </c>
      <c r="C44" s="22" t="s">
        <v>24</v>
      </c>
      <c r="D44" s="22" t="s">
        <v>84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5">
        <v>9</v>
      </c>
      <c r="L44" s="4">
        <v>0</v>
      </c>
      <c r="M44" s="15">
        <f>SUM(E44:L44)</f>
        <v>9</v>
      </c>
      <c r="N44" s="37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>
      <c r="A45" s="36">
        <v>65</v>
      </c>
      <c r="B45" s="5" t="s">
        <v>73</v>
      </c>
      <c r="C45" s="22" t="s">
        <v>27</v>
      </c>
      <c r="D45" s="22" t="s">
        <v>86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5">
        <v>11</v>
      </c>
      <c r="L45" s="5">
        <v>0</v>
      </c>
      <c r="M45" s="15">
        <f>SUM(E45:L45)</f>
        <v>11</v>
      </c>
      <c r="N45" s="37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>
      <c r="A46" s="33">
        <v>55</v>
      </c>
      <c r="B46" s="34" t="s">
        <v>61</v>
      </c>
      <c r="C46" s="21" t="s">
        <v>27</v>
      </c>
      <c r="D46" s="21" t="s">
        <v>84</v>
      </c>
      <c r="E46" s="21">
        <v>0</v>
      </c>
      <c r="F46" s="21">
        <v>0</v>
      </c>
      <c r="G46" s="21">
        <v>0</v>
      </c>
      <c r="H46" s="21">
        <v>1</v>
      </c>
      <c r="I46" s="21">
        <v>1</v>
      </c>
      <c r="J46" s="21">
        <v>4</v>
      </c>
      <c r="K46" s="34">
        <v>10</v>
      </c>
      <c r="L46" s="34">
        <v>0</v>
      </c>
      <c r="M46" s="15">
        <f>SUM(E46:L46)</f>
        <v>16</v>
      </c>
      <c r="N46" s="37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36">
        <v>68</v>
      </c>
      <c r="B47" s="5" t="s">
        <v>79</v>
      </c>
      <c r="C47" s="22" t="s">
        <v>24</v>
      </c>
      <c r="D47" s="22" t="s">
        <v>47</v>
      </c>
      <c r="E47" s="22">
        <v>0</v>
      </c>
      <c r="F47" s="22">
        <v>1</v>
      </c>
      <c r="G47" s="22">
        <v>2</v>
      </c>
      <c r="H47" s="22">
        <v>4</v>
      </c>
      <c r="I47" s="22">
        <v>4</v>
      </c>
      <c r="J47" s="22">
        <v>6</v>
      </c>
      <c r="K47" s="5">
        <v>11</v>
      </c>
      <c r="L47" s="5">
        <v>2</v>
      </c>
      <c r="M47" s="15">
        <f>SUM(E47:L47)</f>
        <v>30</v>
      </c>
      <c r="N47" s="37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36">
        <v>60</v>
      </c>
      <c r="B48" s="5" t="s">
        <v>72</v>
      </c>
      <c r="C48" s="22" t="s">
        <v>27</v>
      </c>
      <c r="D48" s="22" t="s">
        <v>91</v>
      </c>
      <c r="E48" s="22">
        <v>1</v>
      </c>
      <c r="F48" s="22">
        <v>8</v>
      </c>
      <c r="G48" s="22">
        <v>0</v>
      </c>
      <c r="H48" s="22">
        <v>0</v>
      </c>
      <c r="I48" s="22">
        <v>5</v>
      </c>
      <c r="J48" s="22">
        <v>0</v>
      </c>
      <c r="K48" s="5">
        <v>21</v>
      </c>
      <c r="L48" s="5">
        <v>1</v>
      </c>
      <c r="M48" s="15">
        <f>SUM(E48:L48)</f>
        <v>36</v>
      </c>
      <c r="N48" s="37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36">
        <v>59</v>
      </c>
      <c r="B49" s="5" t="s">
        <v>70</v>
      </c>
      <c r="C49" s="24" t="s">
        <v>71</v>
      </c>
      <c r="D49" s="24" t="s">
        <v>92</v>
      </c>
      <c r="E49" s="24">
        <v>0</v>
      </c>
      <c r="F49" s="24">
        <v>7</v>
      </c>
      <c r="G49" s="24">
        <v>1</v>
      </c>
      <c r="H49" s="24">
        <v>2</v>
      </c>
      <c r="I49" s="24">
        <v>11</v>
      </c>
      <c r="J49" s="24">
        <v>23</v>
      </c>
      <c r="K49" s="24">
        <v>20</v>
      </c>
      <c r="L49" s="24">
        <v>0</v>
      </c>
      <c r="M49" s="15">
        <f>SUM(E49:L49)</f>
        <v>64</v>
      </c>
      <c r="N49" s="3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5">
        <v>67</v>
      </c>
      <c r="B50" s="35" t="s">
        <v>77</v>
      </c>
      <c r="C50" s="64" t="s">
        <v>24</v>
      </c>
      <c r="D50" s="64" t="s">
        <v>78</v>
      </c>
      <c r="E50" s="64">
        <v>0</v>
      </c>
      <c r="F50" s="64">
        <v>15</v>
      </c>
      <c r="G50" s="64">
        <v>18</v>
      </c>
      <c r="H50" s="64">
        <v>6</v>
      </c>
      <c r="I50" s="64">
        <v>15</v>
      </c>
      <c r="J50" s="64">
        <v>15</v>
      </c>
      <c r="K50" s="64">
        <v>19</v>
      </c>
      <c r="L50" s="64">
        <v>7</v>
      </c>
      <c r="M50" s="63">
        <f>SUM(E50:L50)</f>
        <v>95</v>
      </c>
      <c r="N50" s="3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>
      <c r="A51" s="34">
        <v>51</v>
      </c>
      <c r="B51" s="34" t="s">
        <v>59</v>
      </c>
      <c r="C51" s="31" t="s">
        <v>24</v>
      </c>
      <c r="D51" s="31" t="s">
        <v>60</v>
      </c>
      <c r="E51" s="31">
        <v>2</v>
      </c>
      <c r="F51" s="31">
        <v>18</v>
      </c>
      <c r="G51" s="31">
        <v>8</v>
      </c>
      <c r="H51" s="31">
        <v>10</v>
      </c>
      <c r="I51" s="31">
        <v>15</v>
      </c>
      <c r="J51" s="31">
        <v>22</v>
      </c>
      <c r="K51" s="31">
        <v>23</v>
      </c>
      <c r="L51" s="31">
        <v>5</v>
      </c>
      <c r="M51" s="15">
        <f>SUM(E51:L51)</f>
        <v>103</v>
      </c>
      <c r="N51" s="3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35">
        <v>57</v>
      </c>
      <c r="B52" s="5" t="s">
        <v>63</v>
      </c>
      <c r="C52" s="5" t="s">
        <v>24</v>
      </c>
      <c r="D52" s="5" t="s">
        <v>85</v>
      </c>
      <c r="E52" s="5" t="s">
        <v>64</v>
      </c>
      <c r="F52" s="5" t="s">
        <v>65</v>
      </c>
      <c r="G52" s="5" t="s">
        <v>66</v>
      </c>
      <c r="H52" s="5" t="s">
        <v>67</v>
      </c>
      <c r="I52" s="5" t="s">
        <v>64</v>
      </c>
      <c r="J52" s="5" t="s">
        <v>65</v>
      </c>
      <c r="K52" s="5" t="s">
        <v>68</v>
      </c>
      <c r="L52" s="5"/>
      <c r="M52" s="15"/>
      <c r="N52" s="3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>
      <c r="A53" s="40"/>
      <c r="B53" s="41"/>
      <c r="C53" s="40"/>
      <c r="D53" s="41"/>
      <c r="E53" s="40"/>
      <c r="F53" s="40"/>
      <c r="G53" s="40"/>
      <c r="H53" s="40"/>
      <c r="I53" s="40"/>
      <c r="J53" s="40"/>
      <c r="K53" s="40"/>
      <c r="L53" s="40"/>
      <c r="M53" s="42"/>
      <c r="N53" s="43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>
      <c r="A54" s="44"/>
      <c r="B54" s="3" t="s">
        <v>98</v>
      </c>
      <c r="C54" s="44"/>
      <c r="D54" s="45"/>
      <c r="E54" s="44"/>
      <c r="F54" s="44"/>
      <c r="G54" s="44"/>
      <c r="H54" s="44"/>
      <c r="I54" s="44"/>
      <c r="J54" s="44"/>
      <c r="K54" s="44"/>
      <c r="L54" s="44"/>
      <c r="M54" s="46"/>
      <c r="N54" s="4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16"/>
      <c r="B55" s="48"/>
      <c r="C55" s="16"/>
      <c r="D55" s="11"/>
      <c r="E55" s="16"/>
      <c r="F55" s="16"/>
      <c r="G55" s="16"/>
      <c r="H55" s="16"/>
      <c r="I55" s="16"/>
      <c r="J55" s="16"/>
      <c r="K55" s="16"/>
      <c r="L55" s="16"/>
      <c r="M55" s="49"/>
      <c r="N55" s="5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16"/>
      <c r="B56" s="51" t="s">
        <v>99</v>
      </c>
      <c r="C56" s="16"/>
      <c r="D56" s="11"/>
      <c r="E56" s="16"/>
      <c r="F56" s="16"/>
      <c r="G56" s="16"/>
      <c r="H56" s="16"/>
      <c r="I56" s="16"/>
      <c r="J56" s="16"/>
      <c r="K56" s="16"/>
      <c r="L56" s="16"/>
      <c r="M56" s="49"/>
      <c r="N56" s="5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52"/>
      <c r="B60" s="54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55"/>
      <c r="B62" s="55"/>
      <c r="C62" s="55"/>
      <c r="D62" s="54"/>
      <c r="E62" s="54"/>
      <c r="F62" s="55"/>
      <c r="G62" s="55"/>
      <c r="H62" s="55"/>
      <c r="I62" s="55"/>
      <c r="J62" s="55"/>
      <c r="K62" s="55"/>
      <c r="L62" s="55"/>
      <c r="M62" s="55"/>
      <c r="N62" s="56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6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57"/>
      <c r="N66" s="16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6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57"/>
      <c r="N67" s="16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6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57"/>
      <c r="N68" s="16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6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57"/>
      <c r="N69" s="16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6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57"/>
      <c r="N70" s="1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6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57"/>
      <c r="N71" s="16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6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57"/>
      <c r="N72" s="16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6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57"/>
      <c r="N73" s="1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6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57"/>
      <c r="N74" s="1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6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57"/>
      <c r="N75" s="1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6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57"/>
      <c r="N76" s="1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6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57"/>
      <c r="N77" s="1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6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57"/>
      <c r="N78" s="16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6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57"/>
      <c r="N79" s="1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6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57"/>
      <c r="N80" s="16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6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57"/>
      <c r="N81" s="16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6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57"/>
      <c r="N82" s="1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6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57"/>
      <c r="N83" s="16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6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57"/>
      <c r="N84" s="16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6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57"/>
      <c r="N85" s="16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6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57"/>
      <c r="N86" s="16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6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57"/>
      <c r="N87" s="16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6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57"/>
      <c r="N88" s="1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6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57"/>
      <c r="N89" s="16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6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57"/>
      <c r="N90" s="16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6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57"/>
      <c r="N91" s="16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6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57"/>
      <c r="N92" s="1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6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57"/>
      <c r="N93" s="16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6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57"/>
      <c r="N94" s="1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6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57"/>
      <c r="N95" s="1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6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57"/>
      <c r="N96" s="1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6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57"/>
      <c r="N97" s="1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57"/>
      <c r="N98" s="16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6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57"/>
      <c r="N99" s="1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6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57"/>
      <c r="N100" s="16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6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57"/>
      <c r="N101" s="16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57"/>
      <c r="N102" s="16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6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57"/>
      <c r="N103" s="16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6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57"/>
      <c r="N104" s="16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6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57"/>
      <c r="N105" s="16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6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57"/>
      <c r="N106" s="1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6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57"/>
      <c r="N107" s="16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6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57"/>
      <c r="N108" s="16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6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57"/>
      <c r="N109" s="16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6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57"/>
      <c r="N110" s="16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6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57"/>
      <c r="N111" s="16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6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57"/>
      <c r="N112" s="16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6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7"/>
      <c r="N113" s="16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6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7"/>
      <c r="N114" s="16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57"/>
      <c r="N115" s="16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6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7"/>
      <c r="N116" s="1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57"/>
      <c r="N117" s="16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6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57"/>
      <c r="N118" s="16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57"/>
      <c r="N119" s="16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57"/>
      <c r="N120" s="16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57"/>
      <c r="N121" s="16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6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57"/>
      <c r="N122" s="16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57"/>
      <c r="N123" s="16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57"/>
      <c r="N124" s="16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6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57"/>
      <c r="N125" s="16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57"/>
      <c r="N126" s="16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57"/>
      <c r="N127" s="16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57"/>
      <c r="N128" s="16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57"/>
      <c r="N129" s="16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57"/>
      <c r="N130" s="16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57"/>
      <c r="N131" s="16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57"/>
      <c r="N132" s="16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"/>
      <c r="M133" s="57"/>
      <c r="N133" s="16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"/>
      <c r="M134" s="57"/>
      <c r="N134" s="16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"/>
      <c r="M135" s="57"/>
      <c r="N135" s="16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"/>
      <c r="M136" s="57"/>
      <c r="N136" s="16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"/>
      <c r="M137" s="57"/>
      <c r="N137" s="16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"/>
      <c r="M138" s="57"/>
      <c r="N138" s="16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"/>
      <c r="M139" s="57"/>
      <c r="N139" s="16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53"/>
      <c r="M140" s="52"/>
      <c r="N140" s="5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53"/>
      <c r="M141" s="52"/>
      <c r="N141" s="5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53"/>
      <c r="M142" s="52"/>
      <c r="N142" s="5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53"/>
      <c r="M143" s="52"/>
      <c r="N143" s="5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53"/>
      <c r="M144" s="52"/>
      <c r="N144" s="5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53"/>
      <c r="M145" s="52"/>
      <c r="N145" s="5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53"/>
      <c r="M146" s="52"/>
      <c r="N146" s="5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53"/>
      <c r="M147" s="52"/>
      <c r="N147" s="5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53"/>
      <c r="M148" s="52"/>
      <c r="N148" s="5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53"/>
      <c r="M149" s="52"/>
      <c r="N149" s="5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53"/>
      <c r="M150" s="52"/>
      <c r="N150" s="5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53"/>
      <c r="M151" s="52"/>
      <c r="N151" s="5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53"/>
      <c r="M152" s="52"/>
      <c r="N152" s="5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53"/>
      <c r="M153" s="52"/>
      <c r="N153" s="5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53"/>
      <c r="M154" s="52"/>
      <c r="N154" s="5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53"/>
      <c r="M155" s="52"/>
      <c r="N155" s="5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53"/>
      <c r="M156" s="52"/>
      <c r="N156" s="5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53"/>
      <c r="M157" s="52"/>
      <c r="N157" s="5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53"/>
      <c r="M158" s="52"/>
      <c r="N158" s="5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53"/>
      <c r="M159" s="52"/>
      <c r="N159" s="5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53"/>
      <c r="M160" s="52"/>
      <c r="N160" s="5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53"/>
      <c r="M161" s="52"/>
      <c r="N161" s="5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53"/>
      <c r="M162" s="52"/>
      <c r="N162" s="5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53"/>
      <c r="M163" s="52"/>
      <c r="N163" s="5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53"/>
      <c r="M164" s="52"/>
      <c r="N164" s="5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53"/>
      <c r="M165" s="52"/>
      <c r="N165" s="5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53"/>
      <c r="M166" s="52"/>
      <c r="N166" s="5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53"/>
      <c r="M167" s="52"/>
      <c r="N167" s="5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53"/>
      <c r="M168" s="52"/>
      <c r="N168" s="5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53"/>
      <c r="M169" s="52"/>
      <c r="N169" s="5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53"/>
      <c r="M170" s="52"/>
      <c r="N170" s="5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53"/>
      <c r="M171" s="52"/>
      <c r="N171" s="5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53"/>
      <c r="M172" s="52"/>
      <c r="N172" s="5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53"/>
      <c r="M173" s="52"/>
      <c r="N173" s="5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53"/>
      <c r="M174" s="52"/>
      <c r="N174" s="5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53"/>
      <c r="M175" s="52"/>
      <c r="N175" s="5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53"/>
      <c r="M176" s="52"/>
      <c r="N176" s="5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53"/>
      <c r="M177" s="52"/>
      <c r="N177" s="5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53"/>
      <c r="M178" s="52"/>
      <c r="N178" s="5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53"/>
      <c r="M179" s="52"/>
      <c r="N179" s="5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53"/>
      <c r="M180" s="52"/>
      <c r="N180" s="5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53"/>
      <c r="M181" s="52"/>
      <c r="N181" s="5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53"/>
      <c r="M182" s="52"/>
      <c r="N182" s="5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53"/>
      <c r="M183" s="52"/>
      <c r="N183" s="5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53"/>
      <c r="M184" s="52"/>
      <c r="N184" s="5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53"/>
      <c r="M185" s="52"/>
      <c r="N185" s="5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53"/>
      <c r="M186" s="52"/>
      <c r="N186" s="5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53"/>
      <c r="M187" s="52"/>
      <c r="N187" s="5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53"/>
      <c r="M188" s="52"/>
      <c r="N188" s="5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53"/>
      <c r="M189" s="52"/>
      <c r="N189" s="5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53"/>
      <c r="M190" s="52"/>
      <c r="N190" s="5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53"/>
      <c r="M191" s="52"/>
      <c r="N191" s="5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53"/>
      <c r="M192" s="52"/>
      <c r="N192" s="5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53"/>
      <c r="M193" s="52"/>
      <c r="N193" s="5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53"/>
      <c r="M194" s="52"/>
      <c r="N194" s="5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53"/>
      <c r="M195" s="52"/>
      <c r="N195" s="5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53"/>
      <c r="M196" s="52"/>
      <c r="N196" s="5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53"/>
      <c r="M197" s="52"/>
      <c r="N197" s="5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53"/>
      <c r="M198" s="52"/>
      <c r="N198" s="5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53"/>
      <c r="M199" s="52"/>
      <c r="N199" s="5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53"/>
      <c r="M200" s="52"/>
      <c r="N200" s="5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53"/>
      <c r="M201" s="52"/>
      <c r="N201" s="5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53"/>
      <c r="M202" s="52"/>
      <c r="N202" s="5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53"/>
      <c r="M203" s="52"/>
      <c r="N203" s="5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53"/>
      <c r="M204" s="52"/>
      <c r="N204" s="5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53"/>
      <c r="M205" s="52"/>
      <c r="N205" s="5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53"/>
      <c r="M206" s="52"/>
      <c r="N206" s="5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53"/>
      <c r="M207" s="52"/>
      <c r="N207" s="5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53"/>
      <c r="M208" s="52"/>
      <c r="N208" s="5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53"/>
      <c r="M209" s="52"/>
      <c r="N209" s="5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53"/>
      <c r="M210" s="52"/>
      <c r="N210" s="5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53"/>
      <c r="M211" s="52"/>
      <c r="N211" s="5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53"/>
      <c r="M212" s="52"/>
      <c r="N212" s="5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53"/>
      <c r="M213" s="52"/>
      <c r="N213" s="5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53"/>
      <c r="M214" s="52"/>
      <c r="N214" s="5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53"/>
      <c r="M215" s="52"/>
      <c r="N215" s="5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53"/>
      <c r="M216" s="52"/>
      <c r="N216" s="5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53"/>
      <c r="M217" s="52"/>
      <c r="N217" s="5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53"/>
      <c r="M218" s="52"/>
      <c r="N218" s="5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53"/>
      <c r="M219" s="52"/>
      <c r="N219" s="5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53"/>
      <c r="M220" s="52"/>
      <c r="N220" s="5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53"/>
      <c r="M221" s="52"/>
      <c r="N221" s="5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53"/>
      <c r="M222" s="52"/>
      <c r="N222" s="5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53"/>
      <c r="M223" s="52"/>
      <c r="N223" s="5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53"/>
      <c r="M224" s="52"/>
      <c r="N224" s="5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53"/>
      <c r="M225" s="52"/>
      <c r="N225" s="5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53"/>
      <c r="M226" s="52"/>
      <c r="N226" s="5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53"/>
      <c r="M227" s="52"/>
      <c r="N227" s="5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53"/>
      <c r="M228" s="52"/>
      <c r="N228" s="5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53"/>
      <c r="M229" s="52"/>
      <c r="N229" s="5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53"/>
      <c r="M230" s="52"/>
      <c r="N230" s="5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53"/>
      <c r="M231" s="52"/>
      <c r="N231" s="5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53"/>
      <c r="M232" s="52"/>
      <c r="N232" s="5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53"/>
      <c r="M233" s="52"/>
      <c r="N233" s="5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53"/>
      <c r="M234" s="52"/>
      <c r="N234" s="5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53"/>
      <c r="M235" s="52"/>
      <c r="N235" s="5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53"/>
      <c r="M236" s="52"/>
      <c r="N236" s="5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53"/>
      <c r="M237" s="52"/>
      <c r="N237" s="5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53"/>
      <c r="M238" s="52"/>
      <c r="N238" s="5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53"/>
      <c r="M239" s="52"/>
      <c r="N239" s="5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53"/>
      <c r="M240" s="52"/>
      <c r="N240" s="5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53"/>
      <c r="M241" s="52"/>
      <c r="N241" s="5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53"/>
      <c r="M242" s="52"/>
      <c r="N242" s="5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53"/>
      <c r="M243" s="52"/>
      <c r="N243" s="5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53"/>
      <c r="M244" s="52"/>
      <c r="N244" s="5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53"/>
      <c r="M245" s="52"/>
      <c r="N245" s="5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53"/>
      <c r="M246" s="52"/>
      <c r="N246" s="5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53"/>
      <c r="M247" s="52"/>
      <c r="N247" s="5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53"/>
      <c r="M248" s="52"/>
      <c r="N248" s="5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53"/>
      <c r="M249" s="52"/>
      <c r="N249" s="5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53"/>
      <c r="M250" s="52"/>
      <c r="N250" s="5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53"/>
      <c r="M251" s="52"/>
      <c r="N251" s="5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53"/>
      <c r="M252" s="52"/>
      <c r="N252" s="5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53"/>
      <c r="M253" s="52"/>
      <c r="N253" s="5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53"/>
      <c r="M254" s="52"/>
      <c r="N254" s="5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53"/>
      <c r="M255" s="52"/>
      <c r="N255" s="5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53"/>
      <c r="M256" s="52"/>
      <c r="N256" s="5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53"/>
      <c r="M257" s="52"/>
      <c r="N257" s="5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53"/>
      <c r="M258" s="52"/>
      <c r="N258" s="5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53"/>
      <c r="M259" s="52"/>
      <c r="N259" s="5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53"/>
      <c r="M260" s="52"/>
      <c r="N260" s="5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53"/>
      <c r="M261" s="52"/>
      <c r="N261" s="5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53"/>
      <c r="M262" s="52"/>
      <c r="N262" s="5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53"/>
      <c r="M263" s="52"/>
      <c r="N263" s="5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53"/>
      <c r="M264" s="52"/>
      <c r="N264" s="5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53"/>
      <c r="M265" s="52"/>
      <c r="N265" s="5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53"/>
      <c r="M266" s="52"/>
      <c r="N266" s="5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53"/>
      <c r="M267" s="52"/>
      <c r="N267" s="5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53"/>
      <c r="M268" s="52"/>
      <c r="N268" s="5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53"/>
      <c r="M269" s="52"/>
      <c r="N269" s="5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53"/>
      <c r="M270" s="52"/>
      <c r="N270" s="5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53"/>
      <c r="M271" s="52"/>
      <c r="N271" s="5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53"/>
      <c r="M272" s="52"/>
      <c r="N272" s="5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53"/>
      <c r="M273" s="52"/>
      <c r="N273" s="5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53"/>
      <c r="M274" s="52"/>
      <c r="N274" s="5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53"/>
      <c r="M275" s="52"/>
      <c r="N275" s="5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53"/>
      <c r="M276" s="52"/>
      <c r="N276" s="5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53"/>
      <c r="M277" s="52"/>
      <c r="N277" s="5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53"/>
      <c r="M278" s="52"/>
      <c r="N278" s="5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53"/>
      <c r="M279" s="52"/>
      <c r="N279" s="5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53"/>
      <c r="M280" s="52"/>
      <c r="N280" s="5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53"/>
      <c r="M281" s="52"/>
      <c r="N281" s="5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53"/>
      <c r="M282" s="52"/>
      <c r="N282" s="5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53"/>
      <c r="M283" s="52"/>
      <c r="N283" s="5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53"/>
      <c r="M284" s="52"/>
      <c r="N284" s="5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53"/>
      <c r="M285" s="52"/>
      <c r="N285" s="5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53"/>
      <c r="M286" s="52"/>
      <c r="N286" s="5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53"/>
      <c r="M287" s="52"/>
      <c r="N287" s="5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53"/>
      <c r="M288" s="52"/>
      <c r="N288" s="5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53"/>
      <c r="M289" s="52"/>
      <c r="N289" s="5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53"/>
      <c r="M290" s="52"/>
      <c r="N290" s="5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53"/>
      <c r="M291" s="52"/>
      <c r="N291" s="5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53"/>
      <c r="M292" s="52"/>
      <c r="N292" s="5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53"/>
      <c r="M293" s="52"/>
      <c r="N293" s="5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53"/>
      <c r="M294" s="52"/>
      <c r="N294" s="5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53"/>
      <c r="M295" s="52"/>
      <c r="N295" s="5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53"/>
      <c r="M296" s="52"/>
      <c r="N296" s="5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53"/>
      <c r="M297" s="52"/>
      <c r="N297" s="5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53"/>
      <c r="M298" s="52"/>
      <c r="N298" s="5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53"/>
      <c r="M299" s="52"/>
      <c r="N299" s="5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53"/>
      <c r="M300" s="52"/>
      <c r="N300" s="5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53"/>
      <c r="M301" s="52"/>
      <c r="N301" s="5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53"/>
      <c r="M302" s="52"/>
      <c r="N302" s="5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53"/>
      <c r="M303" s="52"/>
      <c r="N303" s="5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53"/>
      <c r="M304" s="52"/>
      <c r="N304" s="5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53"/>
      <c r="M305" s="52"/>
      <c r="N305" s="5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53"/>
      <c r="M306" s="52"/>
      <c r="N306" s="5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53"/>
      <c r="M307" s="52"/>
      <c r="N307" s="5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53"/>
      <c r="M308" s="52"/>
      <c r="N308" s="5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53"/>
      <c r="M309" s="52"/>
      <c r="N309" s="5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53"/>
      <c r="M310" s="52"/>
      <c r="N310" s="5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53"/>
      <c r="M311" s="52"/>
      <c r="N311" s="5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53"/>
      <c r="M312" s="52"/>
      <c r="N312" s="5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53"/>
      <c r="M313" s="52"/>
      <c r="N313" s="5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53"/>
      <c r="M314" s="52"/>
      <c r="N314" s="5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53"/>
      <c r="M315" s="52"/>
      <c r="N315" s="5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53"/>
      <c r="M316" s="52"/>
      <c r="N316" s="5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53"/>
      <c r="M317" s="52"/>
      <c r="N317" s="5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53"/>
      <c r="M318" s="52"/>
      <c r="N318" s="5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53"/>
      <c r="M319" s="52"/>
      <c r="N319" s="5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53"/>
      <c r="M320" s="52"/>
      <c r="N320" s="5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53"/>
      <c r="M321" s="52"/>
      <c r="N321" s="5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53"/>
      <c r="M322" s="52"/>
      <c r="N322" s="5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53"/>
      <c r="M323" s="52"/>
      <c r="N323" s="5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53"/>
      <c r="M324" s="52"/>
      <c r="N324" s="5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53"/>
      <c r="M325" s="52"/>
      <c r="N325" s="5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53"/>
      <c r="M326" s="52"/>
      <c r="N326" s="5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53"/>
      <c r="M327" s="52"/>
      <c r="N327" s="5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53"/>
      <c r="M328" s="52"/>
      <c r="N328" s="5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53"/>
      <c r="M329" s="52"/>
      <c r="N329" s="5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53"/>
      <c r="M330" s="52"/>
      <c r="N330" s="5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53"/>
      <c r="M331" s="52"/>
      <c r="N331" s="5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53"/>
      <c r="M332" s="52"/>
      <c r="N332" s="5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53"/>
      <c r="M333" s="52"/>
      <c r="N333" s="5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53"/>
      <c r="M334" s="52"/>
      <c r="N334" s="5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53"/>
      <c r="M335" s="52"/>
      <c r="N335" s="5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53"/>
      <c r="M336" s="52"/>
      <c r="N336" s="5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53"/>
      <c r="M337" s="52"/>
      <c r="N337" s="5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53"/>
      <c r="M338" s="52"/>
      <c r="N338" s="5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53"/>
      <c r="M339" s="52"/>
      <c r="N339" s="5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53"/>
      <c r="M340" s="52"/>
      <c r="N340" s="5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53"/>
      <c r="M341" s="52"/>
      <c r="N341" s="5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53"/>
      <c r="M342" s="52"/>
      <c r="N342" s="5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53"/>
      <c r="M343" s="52"/>
      <c r="N343" s="5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53"/>
      <c r="M344" s="52"/>
      <c r="N344" s="5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53"/>
      <c r="M345" s="52"/>
      <c r="N345" s="5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53"/>
      <c r="M346" s="52"/>
      <c r="N346" s="5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53"/>
      <c r="M347" s="52"/>
      <c r="N347" s="5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53"/>
      <c r="M348" s="52"/>
      <c r="N348" s="5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53"/>
      <c r="M349" s="52"/>
      <c r="N349" s="5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53"/>
      <c r="M350" s="52"/>
      <c r="N350" s="5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53"/>
      <c r="M351" s="52"/>
      <c r="N351" s="5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53"/>
      <c r="M352" s="52"/>
      <c r="N352" s="5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53"/>
      <c r="M353" s="52"/>
      <c r="N353" s="5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53"/>
      <c r="M354" s="52"/>
      <c r="N354" s="5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53"/>
      <c r="M355" s="52"/>
      <c r="N355" s="5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53"/>
      <c r="M356" s="52"/>
      <c r="N356" s="5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53"/>
      <c r="M357" s="52"/>
      <c r="N357" s="5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53"/>
      <c r="M358" s="52"/>
      <c r="N358" s="5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53"/>
      <c r="M359" s="52"/>
      <c r="N359" s="5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53"/>
      <c r="M360" s="52"/>
      <c r="N360" s="5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53"/>
      <c r="M361" s="52"/>
      <c r="N361" s="5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53"/>
      <c r="M362" s="52"/>
      <c r="N362" s="5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53"/>
      <c r="M363" s="52"/>
      <c r="N363" s="5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53"/>
      <c r="M364" s="52"/>
      <c r="N364" s="5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53"/>
      <c r="M365" s="52"/>
      <c r="N365" s="5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53"/>
      <c r="M366" s="52"/>
      <c r="N366" s="5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53"/>
      <c r="M367" s="52"/>
      <c r="N367" s="5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53"/>
      <c r="M368" s="52"/>
      <c r="N368" s="5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53"/>
      <c r="M369" s="52"/>
      <c r="N369" s="5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53"/>
      <c r="M370" s="52"/>
      <c r="N370" s="5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53"/>
      <c r="M371" s="52"/>
      <c r="N371" s="5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53"/>
      <c r="M372" s="52"/>
      <c r="N372" s="5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53"/>
      <c r="M373" s="52"/>
      <c r="N373" s="5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53"/>
      <c r="M374" s="52"/>
      <c r="N374" s="5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53"/>
      <c r="M375" s="52"/>
      <c r="N375" s="5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53"/>
      <c r="M376" s="52"/>
      <c r="N376" s="5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53"/>
      <c r="M377" s="52"/>
      <c r="N377" s="5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53"/>
      <c r="M378" s="52"/>
      <c r="N378" s="5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53"/>
      <c r="M379" s="52"/>
      <c r="N379" s="5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53"/>
      <c r="M380" s="52"/>
      <c r="N380" s="5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53"/>
      <c r="M381" s="52"/>
      <c r="N381" s="5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53"/>
      <c r="M382" s="52"/>
      <c r="N382" s="5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53"/>
      <c r="M383" s="52"/>
      <c r="N383" s="5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53"/>
      <c r="M384" s="52"/>
      <c r="N384" s="5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53"/>
      <c r="M385" s="52"/>
      <c r="N385" s="5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53"/>
      <c r="M386" s="52"/>
      <c r="N386" s="5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53"/>
      <c r="M387" s="52"/>
      <c r="N387" s="5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53"/>
      <c r="M388" s="52"/>
      <c r="N388" s="5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53"/>
      <c r="M389" s="52"/>
      <c r="N389" s="5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53"/>
      <c r="M390" s="52"/>
      <c r="N390" s="5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53"/>
      <c r="M391" s="52"/>
      <c r="N391" s="5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53"/>
      <c r="M392" s="52"/>
      <c r="N392" s="5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53"/>
      <c r="M393" s="52"/>
      <c r="N393" s="5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53"/>
      <c r="M394" s="52"/>
      <c r="N394" s="5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53"/>
      <c r="M395" s="52"/>
      <c r="N395" s="5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53"/>
      <c r="M396" s="52"/>
      <c r="N396" s="5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53"/>
      <c r="M397" s="52"/>
      <c r="N397" s="5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53"/>
      <c r="M398" s="52"/>
      <c r="N398" s="5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53"/>
      <c r="M399" s="52"/>
      <c r="N399" s="5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53"/>
      <c r="M400" s="52"/>
      <c r="N400" s="5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53"/>
      <c r="M401" s="52"/>
      <c r="N401" s="5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53"/>
      <c r="M402" s="52"/>
      <c r="N402" s="5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53"/>
      <c r="M403" s="52"/>
      <c r="N403" s="5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53"/>
      <c r="M404" s="52"/>
      <c r="N404" s="5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53"/>
      <c r="M405" s="52"/>
      <c r="N405" s="5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53"/>
      <c r="M406" s="52"/>
      <c r="N406" s="5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53"/>
      <c r="M407" s="52"/>
      <c r="N407" s="5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53"/>
      <c r="M408" s="52"/>
      <c r="N408" s="5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53"/>
      <c r="M409" s="52"/>
      <c r="N409" s="5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53"/>
      <c r="M410" s="52"/>
      <c r="N410" s="5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53"/>
      <c r="M411" s="52"/>
      <c r="N411" s="5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53"/>
      <c r="M412" s="52"/>
      <c r="N412" s="5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53"/>
      <c r="M413" s="52"/>
      <c r="N413" s="5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53"/>
      <c r="M414" s="52"/>
      <c r="N414" s="5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53"/>
      <c r="M415" s="52"/>
      <c r="N415" s="5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53"/>
      <c r="M416" s="52"/>
      <c r="N416" s="5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53"/>
      <c r="M417" s="52"/>
      <c r="N417" s="5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53"/>
      <c r="M418" s="52"/>
      <c r="N418" s="5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53"/>
      <c r="M419" s="52"/>
      <c r="N419" s="5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53"/>
      <c r="M420" s="52"/>
      <c r="N420" s="5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53"/>
      <c r="M421" s="52"/>
      <c r="N421" s="5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53"/>
      <c r="M422" s="52"/>
      <c r="N422" s="5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53"/>
      <c r="M423" s="52"/>
      <c r="N423" s="5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53"/>
      <c r="M424" s="52"/>
      <c r="N424" s="5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53"/>
      <c r="M425" s="52"/>
      <c r="N425" s="5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53"/>
      <c r="M426" s="52"/>
      <c r="N426" s="5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53"/>
      <c r="M427" s="52"/>
      <c r="N427" s="5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53"/>
      <c r="M428" s="52"/>
      <c r="N428" s="5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53"/>
      <c r="M429" s="52"/>
      <c r="N429" s="5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53"/>
      <c r="M430" s="52"/>
      <c r="N430" s="5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53"/>
      <c r="M431" s="52"/>
      <c r="N431" s="5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53"/>
      <c r="M432" s="52"/>
      <c r="N432" s="5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53"/>
      <c r="M433" s="52"/>
      <c r="N433" s="5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53"/>
      <c r="M434" s="52"/>
      <c r="N434" s="5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53"/>
      <c r="M435" s="52"/>
      <c r="N435" s="5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53"/>
      <c r="M436" s="52"/>
      <c r="N436" s="5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53"/>
      <c r="M437" s="52"/>
      <c r="N437" s="5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53"/>
      <c r="M438" s="52"/>
      <c r="N438" s="5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53"/>
      <c r="M439" s="52"/>
      <c r="N439" s="5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53"/>
      <c r="M440" s="52"/>
      <c r="N440" s="5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53"/>
      <c r="M441" s="52"/>
      <c r="N441" s="5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53"/>
      <c r="M442" s="52"/>
      <c r="N442" s="5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53"/>
      <c r="M443" s="52"/>
      <c r="N443" s="5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53"/>
      <c r="M444" s="52"/>
      <c r="N444" s="5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53"/>
      <c r="M445" s="52"/>
      <c r="N445" s="5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53"/>
      <c r="M446" s="52"/>
      <c r="N446" s="5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53"/>
      <c r="M447" s="52"/>
      <c r="N447" s="5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53"/>
      <c r="M448" s="52"/>
      <c r="N448" s="5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53"/>
      <c r="M449" s="52"/>
      <c r="N449" s="5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53"/>
      <c r="M450" s="52"/>
      <c r="N450" s="5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53"/>
      <c r="M451" s="52"/>
      <c r="N451" s="5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53"/>
      <c r="M452" s="52"/>
      <c r="N452" s="5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53"/>
      <c r="M453" s="52"/>
      <c r="N453" s="5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53"/>
      <c r="M454" s="52"/>
      <c r="N454" s="5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53"/>
      <c r="M455" s="52"/>
      <c r="N455" s="5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53"/>
      <c r="M456" s="52"/>
      <c r="N456" s="5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53"/>
      <c r="M457" s="52"/>
      <c r="N457" s="5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53"/>
      <c r="M458" s="52"/>
      <c r="N458" s="5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53"/>
      <c r="M459" s="52"/>
      <c r="N459" s="5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53"/>
      <c r="M460" s="52"/>
      <c r="N460" s="5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53"/>
      <c r="M461" s="52"/>
      <c r="N461" s="5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53"/>
      <c r="M462" s="52"/>
      <c r="N462" s="5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53"/>
      <c r="M463" s="52"/>
      <c r="N463" s="5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53"/>
      <c r="M464" s="52"/>
      <c r="N464" s="5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53"/>
      <c r="M465" s="52"/>
      <c r="N465" s="5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53"/>
      <c r="M466" s="52"/>
      <c r="N466" s="5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53"/>
      <c r="M467" s="52"/>
      <c r="N467" s="5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53"/>
      <c r="M468" s="52"/>
      <c r="N468" s="5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53"/>
      <c r="M469" s="52"/>
      <c r="N469" s="5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53"/>
      <c r="M470" s="52"/>
      <c r="N470" s="5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53"/>
      <c r="M471" s="52"/>
      <c r="N471" s="5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53"/>
      <c r="M472" s="52"/>
      <c r="N472" s="5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53"/>
      <c r="M473" s="52"/>
      <c r="N473" s="5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53"/>
      <c r="M474" s="52"/>
      <c r="N474" s="5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53"/>
      <c r="M475" s="52"/>
      <c r="N475" s="5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53"/>
      <c r="M476" s="52"/>
      <c r="N476" s="5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53"/>
      <c r="M477" s="52"/>
      <c r="N477" s="5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53"/>
      <c r="M478" s="52"/>
      <c r="N478" s="5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53"/>
      <c r="M479" s="52"/>
      <c r="N479" s="5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53"/>
      <c r="M480" s="52"/>
      <c r="N480" s="5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53"/>
      <c r="M481" s="52"/>
      <c r="N481" s="5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53"/>
      <c r="M482" s="52"/>
      <c r="N482" s="5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53"/>
      <c r="M483" s="52"/>
      <c r="N483" s="5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53"/>
      <c r="M484" s="52"/>
      <c r="N484" s="5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53"/>
      <c r="M485" s="52"/>
      <c r="N485" s="5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53"/>
      <c r="M486" s="52"/>
      <c r="N486" s="5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53"/>
      <c r="M487" s="52"/>
      <c r="N487" s="5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53"/>
      <c r="M488" s="52"/>
      <c r="N488" s="5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53"/>
      <c r="M489" s="52"/>
      <c r="N489" s="5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53"/>
      <c r="M490" s="52"/>
      <c r="N490" s="5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53"/>
      <c r="M491" s="52"/>
      <c r="N491" s="5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53"/>
      <c r="M492" s="52"/>
      <c r="N492" s="5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53"/>
      <c r="M493" s="52"/>
      <c r="N493" s="5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53"/>
      <c r="M494" s="52"/>
      <c r="N494" s="5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53"/>
      <c r="M495" s="52"/>
      <c r="N495" s="5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53"/>
      <c r="M496" s="52"/>
      <c r="N496" s="5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53"/>
      <c r="M497" s="52"/>
      <c r="N497" s="5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53"/>
      <c r="M498" s="52"/>
      <c r="N498" s="5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53"/>
      <c r="M499" s="52"/>
      <c r="N499" s="5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53"/>
      <c r="M500" s="52"/>
      <c r="N500" s="5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53"/>
      <c r="M501" s="52"/>
      <c r="N501" s="5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53"/>
      <c r="M502" s="52"/>
      <c r="N502" s="5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53"/>
      <c r="M503" s="52"/>
      <c r="N503" s="5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53"/>
      <c r="M504" s="52"/>
      <c r="N504" s="5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53"/>
      <c r="M505" s="52"/>
      <c r="N505" s="5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53"/>
      <c r="M506" s="52"/>
      <c r="N506" s="5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53"/>
      <c r="M507" s="52"/>
      <c r="N507" s="5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53"/>
      <c r="M508" s="52"/>
      <c r="N508" s="5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53"/>
      <c r="M509" s="52"/>
      <c r="N509" s="5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53"/>
      <c r="M510" s="52"/>
      <c r="N510" s="5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53"/>
      <c r="M511" s="52"/>
      <c r="N511" s="5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53"/>
      <c r="M512" s="52"/>
      <c r="N512" s="5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53"/>
      <c r="M513" s="52"/>
      <c r="N513" s="5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53"/>
      <c r="M514" s="52"/>
      <c r="N514" s="5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53"/>
      <c r="M515" s="52"/>
      <c r="N515" s="5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53"/>
      <c r="M516" s="52"/>
      <c r="N516" s="5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53"/>
      <c r="M517" s="52"/>
      <c r="N517" s="5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53"/>
      <c r="M518" s="52"/>
      <c r="N518" s="5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53"/>
      <c r="M519" s="52"/>
      <c r="N519" s="5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53"/>
      <c r="M520" s="52"/>
      <c r="N520" s="5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53"/>
      <c r="M521" s="52"/>
      <c r="N521" s="5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53"/>
      <c r="M522" s="52"/>
      <c r="N522" s="5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53"/>
      <c r="M523" s="52"/>
      <c r="N523" s="5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53"/>
      <c r="M524" s="52"/>
      <c r="N524" s="5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53"/>
      <c r="M525" s="52"/>
      <c r="N525" s="5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53"/>
      <c r="M526" s="52"/>
      <c r="N526" s="5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53"/>
      <c r="M527" s="52"/>
      <c r="N527" s="5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53"/>
      <c r="M528" s="52"/>
      <c r="N528" s="5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53"/>
      <c r="M529" s="52"/>
      <c r="N529" s="5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53"/>
      <c r="M530" s="52"/>
      <c r="N530" s="5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53"/>
      <c r="M531" s="52"/>
      <c r="N531" s="5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53"/>
      <c r="M532" s="52"/>
      <c r="N532" s="5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53"/>
      <c r="M533" s="52"/>
      <c r="N533" s="5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53"/>
      <c r="M534" s="52"/>
      <c r="N534" s="5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53"/>
      <c r="M535" s="52"/>
      <c r="N535" s="5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53"/>
      <c r="M536" s="52"/>
      <c r="N536" s="5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53"/>
      <c r="M537" s="52"/>
      <c r="N537" s="5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53"/>
      <c r="M538" s="52"/>
      <c r="N538" s="5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53"/>
      <c r="M539" s="52"/>
      <c r="N539" s="5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53"/>
      <c r="M540" s="52"/>
      <c r="N540" s="5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53"/>
      <c r="M541" s="52"/>
      <c r="N541" s="5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53"/>
      <c r="M542" s="52"/>
      <c r="N542" s="5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53"/>
      <c r="M543" s="52"/>
      <c r="N543" s="5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53"/>
      <c r="M544" s="52"/>
      <c r="N544" s="5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53"/>
      <c r="M545" s="52"/>
      <c r="N545" s="5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53"/>
      <c r="M546" s="52"/>
      <c r="N546" s="5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53"/>
      <c r="M547" s="52"/>
      <c r="N547" s="5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53"/>
      <c r="M548" s="52"/>
      <c r="N548" s="5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53"/>
      <c r="M549" s="52"/>
      <c r="N549" s="5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53"/>
      <c r="M550" s="52"/>
      <c r="N550" s="5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53"/>
      <c r="M551" s="52"/>
      <c r="N551" s="5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53"/>
      <c r="M552" s="52"/>
      <c r="N552" s="5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53"/>
      <c r="M553" s="52"/>
      <c r="N553" s="5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53"/>
      <c r="M554" s="52"/>
      <c r="N554" s="5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53"/>
      <c r="M555" s="52"/>
      <c r="N555" s="5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53"/>
      <c r="M556" s="52"/>
      <c r="N556" s="5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53"/>
      <c r="M557" s="52"/>
      <c r="N557" s="5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53"/>
      <c r="M558" s="52"/>
      <c r="N558" s="5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53"/>
      <c r="M559" s="52"/>
      <c r="N559" s="5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53"/>
      <c r="M560" s="52"/>
      <c r="N560" s="5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53"/>
      <c r="M561" s="52"/>
      <c r="N561" s="5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53"/>
      <c r="M562" s="52"/>
      <c r="N562" s="5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53"/>
      <c r="M563" s="52"/>
      <c r="N563" s="5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53"/>
      <c r="M564" s="52"/>
      <c r="N564" s="5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53"/>
      <c r="M565" s="52"/>
      <c r="N565" s="5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53"/>
      <c r="M566" s="52"/>
      <c r="N566" s="5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53"/>
      <c r="M567" s="52"/>
      <c r="N567" s="5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53"/>
      <c r="M568" s="52"/>
      <c r="N568" s="5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53"/>
      <c r="M569" s="52"/>
      <c r="N569" s="5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53"/>
      <c r="M570" s="52"/>
      <c r="N570" s="5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53"/>
      <c r="M571" s="52"/>
      <c r="N571" s="5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53"/>
      <c r="M572" s="52"/>
      <c r="N572" s="5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53"/>
      <c r="M573" s="52"/>
      <c r="N573" s="5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53"/>
      <c r="M574" s="52"/>
      <c r="N574" s="5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53"/>
      <c r="M575" s="52"/>
      <c r="N575" s="5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53"/>
      <c r="M576" s="52"/>
      <c r="N576" s="5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53"/>
      <c r="M577" s="52"/>
      <c r="N577" s="5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53"/>
      <c r="M578" s="52"/>
      <c r="N578" s="5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53"/>
      <c r="M579" s="52"/>
      <c r="N579" s="5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53"/>
      <c r="M580" s="52"/>
      <c r="N580" s="5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53"/>
      <c r="M581" s="52"/>
      <c r="N581" s="5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53"/>
      <c r="M582" s="52"/>
      <c r="N582" s="5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53"/>
      <c r="M583" s="52"/>
      <c r="N583" s="5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53"/>
      <c r="M584" s="52"/>
      <c r="N584" s="5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53"/>
      <c r="M585" s="52"/>
      <c r="N585" s="5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53"/>
      <c r="M586" s="52"/>
      <c r="N586" s="5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53"/>
      <c r="M587" s="52"/>
      <c r="N587" s="5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53"/>
      <c r="M588" s="52"/>
      <c r="N588" s="5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53"/>
      <c r="M589" s="52"/>
      <c r="N589" s="5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53"/>
      <c r="M590" s="52"/>
      <c r="N590" s="5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53"/>
      <c r="M591" s="52"/>
      <c r="N591" s="5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53"/>
      <c r="M592" s="52"/>
      <c r="N592" s="5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53"/>
      <c r="M593" s="52"/>
      <c r="N593" s="5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53"/>
      <c r="M594" s="52"/>
      <c r="N594" s="5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53"/>
      <c r="M595" s="52"/>
      <c r="N595" s="5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53"/>
      <c r="M596" s="52"/>
      <c r="N596" s="5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53"/>
      <c r="M597" s="52"/>
      <c r="N597" s="5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53"/>
      <c r="M598" s="52"/>
      <c r="N598" s="5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53"/>
      <c r="M599" s="52"/>
      <c r="N599" s="5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53"/>
      <c r="M600" s="52"/>
      <c r="N600" s="5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53"/>
      <c r="M601" s="52"/>
      <c r="N601" s="5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53"/>
      <c r="M602" s="52"/>
      <c r="N602" s="5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53"/>
      <c r="M603" s="52"/>
      <c r="N603" s="5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53"/>
      <c r="M604" s="52"/>
      <c r="N604" s="5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53"/>
      <c r="M605" s="52"/>
      <c r="N605" s="5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53"/>
      <c r="M606" s="52"/>
      <c r="N606" s="5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53"/>
      <c r="M607" s="52"/>
      <c r="N607" s="5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53"/>
      <c r="M608" s="52"/>
      <c r="N608" s="5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53"/>
      <c r="M609" s="52"/>
      <c r="N609" s="5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53"/>
      <c r="M610" s="52"/>
      <c r="N610" s="5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53"/>
      <c r="M611" s="52"/>
      <c r="N611" s="5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53"/>
      <c r="M612" s="52"/>
      <c r="N612" s="5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53"/>
      <c r="M613" s="52"/>
      <c r="N613" s="5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53"/>
      <c r="M614" s="52"/>
      <c r="N614" s="5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53"/>
      <c r="M615" s="52"/>
      <c r="N615" s="5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53"/>
      <c r="M616" s="52"/>
      <c r="N616" s="5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53"/>
      <c r="M617" s="52"/>
      <c r="N617" s="5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53"/>
      <c r="M618" s="52"/>
      <c r="N618" s="5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53"/>
      <c r="M619" s="52"/>
      <c r="N619" s="5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53"/>
      <c r="M620" s="52"/>
      <c r="N620" s="5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53"/>
      <c r="M621" s="52"/>
      <c r="N621" s="5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53"/>
      <c r="M622" s="52"/>
      <c r="N622" s="5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53"/>
      <c r="M623" s="52"/>
      <c r="N623" s="5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53"/>
      <c r="M624" s="52"/>
      <c r="N624" s="5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53"/>
      <c r="M625" s="52"/>
      <c r="N625" s="5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53"/>
      <c r="M626" s="52"/>
      <c r="N626" s="5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53"/>
      <c r="M627" s="52"/>
      <c r="N627" s="5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53"/>
      <c r="M628" s="52"/>
      <c r="N628" s="5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53"/>
      <c r="M629" s="52"/>
      <c r="N629" s="5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53"/>
      <c r="M630" s="52"/>
      <c r="N630" s="5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53"/>
      <c r="M631" s="52"/>
      <c r="N631" s="5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53"/>
      <c r="M632" s="52"/>
      <c r="N632" s="5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53"/>
      <c r="M633" s="52"/>
      <c r="N633" s="5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53"/>
      <c r="M634" s="52"/>
      <c r="N634" s="5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53"/>
      <c r="M635" s="52"/>
      <c r="N635" s="5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53"/>
      <c r="M636" s="52"/>
      <c r="N636" s="5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53"/>
      <c r="M637" s="52"/>
      <c r="N637" s="5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53"/>
      <c r="M638" s="52"/>
      <c r="N638" s="5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53"/>
      <c r="M639" s="52"/>
      <c r="N639" s="5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53"/>
      <c r="M640" s="52"/>
      <c r="N640" s="5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53"/>
      <c r="M641" s="52"/>
      <c r="N641" s="5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53"/>
      <c r="M642" s="52"/>
      <c r="N642" s="5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53"/>
      <c r="M643" s="52"/>
      <c r="N643" s="5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53"/>
      <c r="M644" s="52"/>
      <c r="N644" s="5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53"/>
      <c r="M645" s="52"/>
      <c r="N645" s="5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53"/>
      <c r="M646" s="52"/>
      <c r="N646" s="5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53"/>
      <c r="M647" s="52"/>
      <c r="N647" s="5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53"/>
      <c r="M648" s="52"/>
      <c r="N648" s="5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53"/>
      <c r="M649" s="52"/>
      <c r="N649" s="5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53"/>
      <c r="M650" s="52"/>
      <c r="N650" s="5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53"/>
      <c r="M651" s="52"/>
      <c r="N651" s="5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53"/>
      <c r="M652" s="52"/>
      <c r="N652" s="5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53"/>
      <c r="M653" s="52"/>
      <c r="N653" s="5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53"/>
      <c r="M654" s="52"/>
      <c r="N654" s="5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53"/>
      <c r="M655" s="52"/>
      <c r="N655" s="5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53"/>
      <c r="M656" s="52"/>
      <c r="N656" s="5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53"/>
      <c r="M657" s="52"/>
      <c r="N657" s="5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53"/>
      <c r="M658" s="52"/>
      <c r="N658" s="5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53"/>
      <c r="M659" s="52"/>
      <c r="N659" s="5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53"/>
      <c r="M660" s="52"/>
      <c r="N660" s="5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53"/>
      <c r="M661" s="52"/>
      <c r="N661" s="5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53"/>
      <c r="M662" s="52"/>
      <c r="N662" s="5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53"/>
      <c r="M663" s="52"/>
      <c r="N663" s="5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53"/>
      <c r="M664" s="52"/>
      <c r="N664" s="5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53"/>
      <c r="M665" s="52"/>
      <c r="N665" s="5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53"/>
      <c r="M666" s="52"/>
      <c r="N666" s="5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53"/>
      <c r="M667" s="52"/>
      <c r="N667" s="5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53"/>
      <c r="M668" s="52"/>
      <c r="N668" s="5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53"/>
      <c r="M669" s="52"/>
      <c r="N669" s="5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53"/>
      <c r="M670" s="52"/>
      <c r="N670" s="5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53"/>
      <c r="M671" s="52"/>
      <c r="N671" s="5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53"/>
      <c r="M672" s="52"/>
      <c r="N672" s="5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53"/>
      <c r="M673" s="52"/>
      <c r="N673" s="5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53"/>
      <c r="M674" s="52"/>
      <c r="N674" s="5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53"/>
      <c r="M675" s="52"/>
      <c r="N675" s="5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53"/>
      <c r="M676" s="52"/>
      <c r="N676" s="5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53"/>
      <c r="M677" s="52"/>
      <c r="N677" s="5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53"/>
      <c r="M678" s="52"/>
      <c r="N678" s="5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53"/>
      <c r="M679" s="52"/>
      <c r="N679" s="5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53"/>
      <c r="M680" s="52"/>
      <c r="N680" s="5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53"/>
      <c r="M681" s="52"/>
      <c r="N681" s="5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53"/>
      <c r="M682" s="52"/>
      <c r="N682" s="5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53"/>
      <c r="M683" s="52"/>
      <c r="N683" s="5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53"/>
      <c r="M684" s="52"/>
      <c r="N684" s="5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53"/>
      <c r="M685" s="52"/>
      <c r="N685" s="5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53"/>
      <c r="M686" s="52"/>
      <c r="N686" s="5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53"/>
      <c r="M687" s="52"/>
      <c r="N687" s="5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53"/>
      <c r="M688" s="52"/>
      <c r="N688" s="5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53"/>
      <c r="M689" s="52"/>
      <c r="N689" s="5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53"/>
      <c r="M690" s="52"/>
      <c r="N690" s="5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53"/>
      <c r="M691" s="52"/>
      <c r="N691" s="5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53"/>
      <c r="M692" s="52"/>
      <c r="N692" s="5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53"/>
      <c r="M693" s="52"/>
      <c r="N693" s="5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53"/>
      <c r="M694" s="52"/>
      <c r="N694" s="5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53"/>
      <c r="M695" s="52"/>
      <c r="N695" s="5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53"/>
      <c r="M696" s="52"/>
      <c r="N696" s="5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53"/>
      <c r="M697" s="52"/>
      <c r="N697" s="5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53"/>
      <c r="M698" s="52"/>
      <c r="N698" s="5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53"/>
      <c r="M699" s="52"/>
      <c r="N699" s="5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53"/>
      <c r="M700" s="52"/>
      <c r="N700" s="5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53"/>
      <c r="M701" s="52"/>
      <c r="N701" s="5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53"/>
      <c r="M702" s="52"/>
      <c r="N702" s="5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53"/>
      <c r="M703" s="52"/>
      <c r="N703" s="5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53"/>
      <c r="M704" s="52"/>
      <c r="N704" s="5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53"/>
      <c r="M705" s="52"/>
      <c r="N705" s="5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53"/>
      <c r="M706" s="52"/>
      <c r="N706" s="5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53"/>
      <c r="M707" s="52"/>
      <c r="N707" s="5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53"/>
      <c r="M708" s="52"/>
      <c r="N708" s="5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53"/>
      <c r="M709" s="52"/>
      <c r="N709" s="5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53"/>
      <c r="M710" s="52"/>
      <c r="N710" s="5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53"/>
      <c r="M711" s="52"/>
      <c r="N711" s="5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53"/>
      <c r="M712" s="52"/>
      <c r="N712" s="5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53"/>
      <c r="M713" s="52"/>
      <c r="N713" s="5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53"/>
      <c r="M714" s="52"/>
      <c r="N714" s="5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53"/>
      <c r="M715" s="52"/>
      <c r="N715" s="5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53"/>
      <c r="M716" s="52"/>
      <c r="N716" s="5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53"/>
      <c r="M717" s="52"/>
      <c r="N717" s="5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53"/>
      <c r="M718" s="52"/>
      <c r="N718" s="5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53"/>
      <c r="M719" s="52"/>
      <c r="N719" s="5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53"/>
      <c r="M720" s="52"/>
      <c r="N720" s="5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53"/>
      <c r="M721" s="52"/>
      <c r="N721" s="5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53"/>
      <c r="M722" s="52"/>
      <c r="N722" s="5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53"/>
      <c r="M723" s="52"/>
      <c r="N723" s="5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53"/>
      <c r="M724" s="52"/>
      <c r="N724" s="5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53"/>
      <c r="M725" s="52"/>
      <c r="N725" s="5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53"/>
      <c r="M726" s="52"/>
      <c r="N726" s="5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53"/>
      <c r="M727" s="52"/>
      <c r="N727" s="5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53"/>
      <c r="M728" s="52"/>
      <c r="N728" s="5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53"/>
      <c r="M729" s="52"/>
      <c r="N729" s="5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53"/>
      <c r="M730" s="52"/>
      <c r="N730" s="5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53"/>
      <c r="M731" s="52"/>
      <c r="N731" s="5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53"/>
      <c r="M732" s="52"/>
      <c r="N732" s="5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53"/>
      <c r="M733" s="52"/>
      <c r="N733" s="5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53"/>
      <c r="M734" s="52"/>
      <c r="N734" s="5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53"/>
      <c r="M735" s="52"/>
      <c r="N735" s="5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53"/>
      <c r="M736" s="52"/>
      <c r="N736" s="5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53"/>
      <c r="M737" s="52"/>
      <c r="N737" s="5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53"/>
      <c r="M738" s="52"/>
      <c r="N738" s="5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53"/>
      <c r="M739" s="52"/>
      <c r="N739" s="5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53"/>
      <c r="M740" s="52"/>
      <c r="N740" s="5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53"/>
      <c r="M741" s="52"/>
      <c r="N741" s="5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53"/>
      <c r="M742" s="52"/>
      <c r="N742" s="5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53"/>
      <c r="M743" s="52"/>
      <c r="N743" s="5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53"/>
      <c r="M744" s="52"/>
      <c r="N744" s="5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53"/>
      <c r="M745" s="52"/>
      <c r="N745" s="5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53"/>
      <c r="M746" s="52"/>
      <c r="N746" s="5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53"/>
      <c r="M747" s="52"/>
      <c r="N747" s="5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53"/>
      <c r="M748" s="52"/>
      <c r="N748" s="5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53"/>
      <c r="M749" s="52"/>
      <c r="N749" s="5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53"/>
      <c r="M750" s="52"/>
      <c r="N750" s="5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53"/>
      <c r="M751" s="52"/>
      <c r="N751" s="5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53"/>
      <c r="M752" s="52"/>
      <c r="N752" s="5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53"/>
      <c r="M753" s="52"/>
      <c r="N753" s="5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53"/>
      <c r="M754" s="52"/>
      <c r="N754" s="5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53"/>
      <c r="M755" s="52"/>
      <c r="N755" s="5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53"/>
      <c r="M756" s="52"/>
      <c r="N756" s="5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53"/>
      <c r="M757" s="52"/>
      <c r="N757" s="5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53"/>
      <c r="M758" s="52"/>
      <c r="N758" s="5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53"/>
      <c r="M759" s="52"/>
      <c r="N759" s="5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53"/>
      <c r="M760" s="52"/>
      <c r="N760" s="5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53"/>
      <c r="M761" s="52"/>
      <c r="N761" s="5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53"/>
      <c r="M762" s="52"/>
      <c r="N762" s="5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53"/>
      <c r="M763" s="52"/>
      <c r="N763" s="5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53"/>
      <c r="M764" s="52"/>
      <c r="N764" s="5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53"/>
      <c r="M765" s="52"/>
      <c r="N765" s="5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53"/>
      <c r="M766" s="52"/>
      <c r="N766" s="5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53"/>
      <c r="M767" s="52"/>
      <c r="N767" s="5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53"/>
      <c r="M768" s="52"/>
      <c r="N768" s="5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53"/>
      <c r="M769" s="52"/>
      <c r="N769" s="5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53"/>
      <c r="M770" s="52"/>
      <c r="N770" s="5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53"/>
      <c r="M771" s="52"/>
      <c r="N771" s="5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53"/>
      <c r="M772" s="52"/>
      <c r="N772" s="5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53"/>
      <c r="M773" s="52"/>
      <c r="N773" s="5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53"/>
      <c r="M774" s="52"/>
      <c r="N774" s="5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53"/>
      <c r="M775" s="52"/>
      <c r="N775" s="5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53"/>
      <c r="M776" s="52"/>
      <c r="N776" s="5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53"/>
      <c r="M777" s="52"/>
      <c r="N777" s="5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53"/>
      <c r="M778" s="52"/>
      <c r="N778" s="5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53"/>
      <c r="M779" s="52"/>
      <c r="N779" s="5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53"/>
      <c r="M780" s="52"/>
      <c r="N780" s="5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53"/>
      <c r="M781" s="52"/>
      <c r="N781" s="5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53"/>
      <c r="M782" s="52"/>
      <c r="N782" s="5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53"/>
      <c r="M783" s="52"/>
      <c r="N783" s="5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53"/>
      <c r="M784" s="52"/>
      <c r="N784" s="5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53"/>
      <c r="M785" s="52"/>
      <c r="N785" s="5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53"/>
      <c r="M786" s="52"/>
      <c r="N786" s="5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53"/>
      <c r="M787" s="52"/>
      <c r="N787" s="5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53"/>
      <c r="M788" s="52"/>
      <c r="N788" s="5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53"/>
      <c r="M789" s="52"/>
      <c r="N789" s="5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53"/>
      <c r="M790" s="52"/>
      <c r="N790" s="5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53"/>
      <c r="M791" s="52"/>
      <c r="N791" s="5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53"/>
      <c r="M792" s="52"/>
      <c r="N792" s="5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53"/>
      <c r="M793" s="52"/>
      <c r="N793" s="5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53"/>
      <c r="M794" s="52"/>
      <c r="N794" s="5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53"/>
      <c r="M795" s="52"/>
      <c r="N795" s="5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53"/>
      <c r="M796" s="52"/>
      <c r="N796" s="5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53"/>
      <c r="M797" s="52"/>
      <c r="N797" s="5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53"/>
      <c r="M798" s="52"/>
      <c r="N798" s="5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53"/>
      <c r="M799" s="52"/>
      <c r="N799" s="5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53"/>
      <c r="M800" s="52"/>
      <c r="N800" s="5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53"/>
      <c r="M801" s="52"/>
      <c r="N801" s="5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53"/>
      <c r="M802" s="52"/>
      <c r="N802" s="5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53"/>
      <c r="M803" s="52"/>
      <c r="N803" s="5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53"/>
      <c r="M804" s="52"/>
      <c r="N804" s="5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53"/>
      <c r="M805" s="52"/>
      <c r="N805" s="5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53"/>
      <c r="M806" s="52"/>
      <c r="N806" s="5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53"/>
      <c r="M807" s="52"/>
      <c r="N807" s="5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53"/>
      <c r="M808" s="52"/>
      <c r="N808" s="5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53"/>
      <c r="M809" s="52"/>
      <c r="N809" s="5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53"/>
      <c r="M810" s="52"/>
      <c r="N810" s="5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53"/>
      <c r="M811" s="52"/>
      <c r="N811" s="5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53"/>
      <c r="M812" s="52"/>
      <c r="N812" s="5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53"/>
      <c r="M813" s="52"/>
      <c r="N813" s="5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53"/>
      <c r="M814" s="52"/>
      <c r="N814" s="5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53"/>
      <c r="M815" s="52"/>
      <c r="N815" s="5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53"/>
      <c r="M816" s="52"/>
      <c r="N816" s="5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53"/>
      <c r="M817" s="52"/>
      <c r="N817" s="5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53"/>
      <c r="M818" s="52"/>
      <c r="N818" s="5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53"/>
      <c r="M819" s="52"/>
      <c r="N819" s="5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53"/>
      <c r="M820" s="52"/>
      <c r="N820" s="5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53"/>
      <c r="M821" s="52"/>
      <c r="N821" s="5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53"/>
      <c r="M822" s="52"/>
      <c r="N822" s="5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53"/>
      <c r="M823" s="52"/>
      <c r="N823" s="5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53"/>
      <c r="M824" s="52"/>
      <c r="N824" s="5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53"/>
      <c r="M825" s="52"/>
      <c r="N825" s="5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53"/>
      <c r="M826" s="52"/>
      <c r="N826" s="5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53"/>
      <c r="M827" s="52"/>
      <c r="N827" s="5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53"/>
      <c r="M828" s="52"/>
      <c r="N828" s="5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53"/>
      <c r="M829" s="52"/>
      <c r="N829" s="5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53"/>
      <c r="M830" s="52"/>
      <c r="N830" s="5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53"/>
      <c r="M831" s="52"/>
      <c r="N831" s="5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53"/>
      <c r="M832" s="52"/>
      <c r="N832" s="5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53"/>
      <c r="M833" s="52"/>
      <c r="N833" s="5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53"/>
      <c r="M834" s="52"/>
      <c r="N834" s="5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53"/>
      <c r="M835" s="52"/>
      <c r="N835" s="5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53"/>
      <c r="M836" s="52"/>
      <c r="N836" s="5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53"/>
      <c r="M837" s="52"/>
      <c r="N837" s="5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53"/>
      <c r="M838" s="52"/>
      <c r="N838" s="5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53"/>
      <c r="M839" s="52"/>
      <c r="N839" s="5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53"/>
      <c r="M840" s="52"/>
      <c r="N840" s="5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53"/>
      <c r="M841" s="52"/>
      <c r="N841" s="5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53"/>
      <c r="M842" s="52"/>
      <c r="N842" s="5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53"/>
      <c r="M843" s="52"/>
      <c r="N843" s="5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53"/>
      <c r="M844" s="52"/>
      <c r="N844" s="5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53"/>
      <c r="M845" s="52"/>
      <c r="N845" s="5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53"/>
      <c r="M846" s="52"/>
      <c r="N846" s="5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53"/>
      <c r="M847" s="52"/>
      <c r="N847" s="5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53"/>
      <c r="M848" s="52"/>
      <c r="N848" s="5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53"/>
      <c r="M849" s="52"/>
      <c r="N849" s="5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53"/>
      <c r="M850" s="52"/>
      <c r="N850" s="5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53"/>
      <c r="M851" s="52"/>
      <c r="N851" s="5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53"/>
      <c r="M852" s="52"/>
      <c r="N852" s="5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53"/>
      <c r="M853" s="52"/>
      <c r="N853" s="5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53"/>
      <c r="M854" s="52"/>
      <c r="N854" s="5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53"/>
      <c r="M855" s="52"/>
      <c r="N855" s="5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53"/>
      <c r="M856" s="52"/>
      <c r="N856" s="5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53"/>
      <c r="M857" s="52"/>
      <c r="N857" s="5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53"/>
      <c r="M858" s="52"/>
      <c r="N858" s="5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53"/>
      <c r="M859" s="52"/>
      <c r="N859" s="5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53"/>
      <c r="M860" s="52"/>
      <c r="N860" s="5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53"/>
      <c r="M861" s="52"/>
      <c r="N861" s="5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53"/>
      <c r="M862" s="52"/>
      <c r="N862" s="5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53"/>
      <c r="M863" s="52"/>
      <c r="N863" s="5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53"/>
      <c r="M864" s="52"/>
      <c r="N864" s="5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53"/>
      <c r="M865" s="52"/>
      <c r="N865" s="5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53"/>
      <c r="M866" s="52"/>
      <c r="N866" s="5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53"/>
      <c r="M867" s="52"/>
      <c r="N867" s="5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53"/>
      <c r="M868" s="52"/>
      <c r="N868" s="5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53"/>
      <c r="M869" s="52"/>
      <c r="N869" s="5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53"/>
      <c r="M870" s="52"/>
      <c r="N870" s="5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53"/>
      <c r="M871" s="52"/>
      <c r="N871" s="5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53"/>
      <c r="M872" s="52"/>
      <c r="N872" s="5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53"/>
      <c r="M873" s="52"/>
      <c r="N873" s="5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53"/>
      <c r="M874" s="52"/>
      <c r="N874" s="5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53"/>
      <c r="M875" s="52"/>
      <c r="N875" s="5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53"/>
      <c r="M876" s="52"/>
      <c r="N876" s="5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53"/>
      <c r="M877" s="52"/>
      <c r="N877" s="5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53"/>
      <c r="M878" s="52"/>
      <c r="N878" s="5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53"/>
      <c r="M879" s="52"/>
      <c r="N879" s="5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53"/>
      <c r="M880" s="52"/>
      <c r="N880" s="5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53"/>
      <c r="M881" s="52"/>
      <c r="N881" s="5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53"/>
      <c r="M882" s="52"/>
      <c r="N882" s="5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53"/>
      <c r="M883" s="52"/>
      <c r="N883" s="5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53"/>
      <c r="M884" s="52"/>
      <c r="N884" s="5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53"/>
      <c r="M885" s="52"/>
      <c r="N885" s="5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53"/>
      <c r="M886" s="52"/>
      <c r="N886" s="5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53"/>
      <c r="M887" s="52"/>
      <c r="N887" s="5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53"/>
      <c r="M888" s="52"/>
      <c r="N888" s="5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53"/>
      <c r="M889" s="52"/>
      <c r="N889" s="5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53"/>
      <c r="M890" s="52"/>
      <c r="N890" s="5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53"/>
      <c r="M891" s="52"/>
      <c r="N891" s="5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53"/>
      <c r="M892" s="52"/>
      <c r="N892" s="5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53"/>
      <c r="M893" s="52"/>
      <c r="N893" s="5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53"/>
      <c r="M894" s="52"/>
      <c r="N894" s="5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53"/>
      <c r="M895" s="52"/>
      <c r="N895" s="5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53"/>
      <c r="M896" s="52"/>
      <c r="N896" s="5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53"/>
      <c r="M897" s="52"/>
      <c r="N897" s="5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53"/>
      <c r="M898" s="52"/>
      <c r="N898" s="5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53"/>
      <c r="M899" s="52"/>
      <c r="N899" s="5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53"/>
      <c r="M900" s="52"/>
      <c r="N900" s="5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53"/>
      <c r="M901" s="52"/>
      <c r="N901" s="5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53"/>
      <c r="M902" s="52"/>
      <c r="N902" s="5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53"/>
      <c r="M903" s="52"/>
      <c r="N903" s="5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53"/>
      <c r="M904" s="52"/>
      <c r="N904" s="5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53"/>
      <c r="M905" s="52"/>
      <c r="N905" s="5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53"/>
      <c r="M906" s="52"/>
      <c r="N906" s="5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53"/>
      <c r="M907" s="52"/>
      <c r="N907" s="5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53"/>
      <c r="M908" s="52"/>
      <c r="N908" s="5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53"/>
      <c r="M909" s="52"/>
      <c r="N909" s="5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53"/>
      <c r="M910" s="52"/>
      <c r="N910" s="5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53"/>
      <c r="M911" s="52"/>
      <c r="N911" s="5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53"/>
      <c r="M912" s="52"/>
      <c r="N912" s="5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53"/>
      <c r="M913" s="52"/>
      <c r="N913" s="5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53"/>
      <c r="M914" s="52"/>
      <c r="N914" s="5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53"/>
      <c r="M915" s="52"/>
      <c r="N915" s="5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53"/>
      <c r="M916" s="52"/>
      <c r="N916" s="5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53"/>
      <c r="M917" s="52"/>
      <c r="N917" s="5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53"/>
      <c r="M918" s="52"/>
      <c r="N918" s="5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53"/>
      <c r="M919" s="52"/>
      <c r="N919" s="5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53"/>
      <c r="M920" s="52"/>
      <c r="N920" s="5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53"/>
      <c r="M921" s="52"/>
      <c r="N921" s="5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53"/>
      <c r="M922" s="52"/>
      <c r="N922" s="5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53"/>
      <c r="M923" s="52"/>
      <c r="N923" s="5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53"/>
      <c r="M924" s="52"/>
      <c r="N924" s="5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53"/>
      <c r="M925" s="52"/>
      <c r="N925" s="5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53"/>
      <c r="M926" s="52"/>
      <c r="N926" s="5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53"/>
      <c r="M927" s="52"/>
      <c r="N927" s="5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53"/>
      <c r="M928" s="52"/>
      <c r="N928" s="5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53"/>
      <c r="M929" s="52"/>
      <c r="N929" s="5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53"/>
      <c r="M930" s="52"/>
      <c r="N930" s="5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53"/>
      <c r="M931" s="52"/>
      <c r="N931" s="5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53"/>
      <c r="M932" s="52"/>
      <c r="N932" s="5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53"/>
      <c r="M933" s="52"/>
      <c r="N933" s="5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53"/>
      <c r="M934" s="52"/>
      <c r="N934" s="5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53"/>
      <c r="M935" s="52"/>
      <c r="N935" s="5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53"/>
      <c r="M936" s="52"/>
      <c r="N936" s="5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53"/>
      <c r="M937" s="52"/>
      <c r="N937" s="5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53"/>
      <c r="M938" s="52"/>
      <c r="N938" s="5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53"/>
      <c r="M939" s="52"/>
      <c r="N939" s="5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53"/>
      <c r="M940" s="52"/>
      <c r="N940" s="5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53"/>
      <c r="M941" s="52"/>
      <c r="N941" s="5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53"/>
      <c r="M942" s="52"/>
      <c r="N942" s="5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53"/>
      <c r="M943" s="52"/>
      <c r="N943" s="5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53"/>
      <c r="M944" s="52"/>
      <c r="N944" s="5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53"/>
      <c r="M945" s="52"/>
      <c r="N945" s="5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53"/>
      <c r="M946" s="52"/>
      <c r="N946" s="5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53"/>
      <c r="M947" s="52"/>
      <c r="N947" s="5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53"/>
      <c r="M948" s="52"/>
      <c r="N948" s="5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53"/>
      <c r="M949" s="52"/>
      <c r="N949" s="5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53"/>
      <c r="M950" s="52"/>
      <c r="N950" s="5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53"/>
      <c r="M951" s="52"/>
      <c r="N951" s="5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53"/>
      <c r="M952" s="52"/>
      <c r="N952" s="5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53"/>
      <c r="M953" s="52"/>
      <c r="N953" s="5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53"/>
      <c r="M954" s="52"/>
      <c r="N954" s="5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53"/>
      <c r="M955" s="52"/>
      <c r="N955" s="5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53"/>
      <c r="M956" s="52"/>
      <c r="N956" s="5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53"/>
      <c r="M957" s="52"/>
      <c r="N957" s="5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53"/>
      <c r="M958" s="52"/>
      <c r="N958" s="5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53"/>
      <c r="M959" s="52"/>
      <c r="N959" s="5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53"/>
      <c r="M960" s="52"/>
      <c r="N960" s="5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53"/>
      <c r="M961" s="52"/>
      <c r="N961" s="5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53"/>
      <c r="M962" s="52"/>
      <c r="N962" s="5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53"/>
      <c r="M963" s="52"/>
      <c r="N963" s="5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53"/>
      <c r="M964" s="52"/>
      <c r="N964" s="5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53"/>
      <c r="M965" s="52"/>
      <c r="N965" s="5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53"/>
      <c r="M966" s="52"/>
      <c r="N966" s="5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53"/>
      <c r="M967" s="52"/>
      <c r="N967" s="5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53"/>
      <c r="M968" s="52"/>
      <c r="N968" s="5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53"/>
      <c r="M969" s="52"/>
      <c r="N969" s="5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53"/>
      <c r="M970" s="52"/>
      <c r="N970" s="5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53"/>
      <c r="M971" s="52"/>
      <c r="N971" s="5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53"/>
      <c r="M972" s="52"/>
      <c r="N972" s="5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53"/>
      <c r="M973" s="52"/>
      <c r="N973" s="5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53"/>
      <c r="M974" s="52"/>
      <c r="N974" s="5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53"/>
      <c r="M975" s="52"/>
      <c r="N975" s="5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53"/>
      <c r="M976" s="52"/>
      <c r="N976" s="5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53"/>
      <c r="M977" s="52"/>
      <c r="N977" s="5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53"/>
      <c r="M978" s="52"/>
      <c r="N978" s="5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53"/>
      <c r="M979" s="52"/>
      <c r="N979" s="5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53"/>
      <c r="M980" s="52"/>
      <c r="N980" s="5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53"/>
      <c r="M981" s="52"/>
      <c r="N981" s="5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53"/>
      <c r="M982" s="52"/>
      <c r="N982" s="5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53"/>
      <c r="M983" s="52"/>
      <c r="N983" s="5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53"/>
      <c r="M984" s="52"/>
      <c r="N984" s="5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53"/>
      <c r="M985" s="52"/>
      <c r="N985" s="5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53"/>
      <c r="M986" s="52"/>
      <c r="N986" s="5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53"/>
      <c r="M987" s="52"/>
      <c r="N987" s="5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53"/>
      <c r="M988" s="52"/>
      <c r="N988" s="5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53"/>
      <c r="M989" s="52"/>
      <c r="N989" s="5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53"/>
      <c r="M990" s="52"/>
      <c r="N990" s="5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53"/>
      <c r="M991" s="52"/>
      <c r="N991" s="5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53"/>
      <c r="M992" s="52"/>
      <c r="N992" s="5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53"/>
      <c r="M993" s="52"/>
      <c r="N993" s="5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53"/>
      <c r="M994" s="52"/>
      <c r="N994" s="5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53"/>
      <c r="M995" s="52"/>
      <c r="N995" s="5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53"/>
      <c r="M996" s="52"/>
      <c r="N996" s="5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53"/>
      <c r="M997" s="52"/>
      <c r="N997" s="5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53"/>
      <c r="M998" s="52"/>
      <c r="N998" s="5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53"/>
      <c r="M999" s="52"/>
      <c r="N999" s="5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53"/>
      <c r="M1000" s="52"/>
      <c r="N1000" s="5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53"/>
      <c r="M1001" s="52"/>
      <c r="N1001" s="53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53"/>
      <c r="M1002" s="52"/>
      <c r="N1002" s="53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53"/>
      <c r="M1003" s="52"/>
      <c r="N1003" s="53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53"/>
      <c r="M1004" s="52"/>
      <c r="N1004" s="53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53"/>
      <c r="M1005" s="52"/>
      <c r="N1005" s="53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53"/>
      <c r="M1006" s="52"/>
      <c r="N1006" s="53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sortState xmlns:xlrd2="http://schemas.microsoft.com/office/spreadsheetml/2017/richdata2" ref="A42:M52">
    <sortCondition ref="M52"/>
  </sortState>
  <mergeCells count="3">
    <mergeCell ref="A1:N1"/>
    <mergeCell ref="A2:N2"/>
    <mergeCell ref="A3:N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32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32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Traves Alison (LCHS)</dc:creator>
  <cp:lastModifiedBy>TRAVES, Alison (LINCOLNSHIRE COMMUNITY HEALTH SERVICES</cp:lastModifiedBy>
  <dcterms:created xsi:type="dcterms:W3CDTF">2023-10-08T18:03:03Z</dcterms:created>
  <dcterms:modified xsi:type="dcterms:W3CDTF">2023-10-08T18:03:03Z</dcterms:modified>
</cp:coreProperties>
</file>